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defaultThemeVersion="124226"/>
  <xr:revisionPtr revIDLastSave="0" documentId="13_ncr:1_{5C99E2F8-3AEF-45FD-8464-188C2B50BAC8}" xr6:coauthVersionLast="36" xr6:coauthVersionMax="36" xr10:uidLastSave="{00000000-0000-0000-0000-000000000000}"/>
  <bookViews>
    <workbookView xWindow="0" yWindow="0" windowWidth="28800" windowHeight="12225" tabRatio="603" xr2:uid="{00000000-000D-0000-FFFF-FFFF00000000}"/>
  </bookViews>
  <sheets>
    <sheet name="AAP-DGOS_GBudget" sheetId="1" r:id="rId1"/>
    <sheet name="Métiers recherche clinique" sheetId="3" r:id="rId2"/>
    <sheet name="FAQ" sheetId="6" r:id="rId3"/>
    <sheet name="RappelData" sheetId="5" state="hidden" r:id="rId4"/>
  </sheets>
  <definedNames>
    <definedName name="Assurance">#REF!</definedName>
    <definedName name="Assurances">#REF!</definedName>
    <definedName name="BinaireOuiNon">#REF!</definedName>
    <definedName name="Données">#REF!</definedName>
    <definedName name="Donnéess">#REF!</definedName>
    <definedName name="Investigation">#REF!</definedName>
    <definedName name="Investigations">#REF!</definedName>
    <definedName name="Méthodo">#REF!</definedName>
    <definedName name="methodos">#REF!</definedName>
    <definedName name="Montage">#REF!</definedName>
    <definedName name="Montages">#REF!</definedName>
    <definedName name="PS">#REF!</definedName>
    <definedName name="PSS">#REF!</definedName>
    <definedName name="SACTES">#REF!</definedName>
    <definedName name="SBIO">#REF!</definedName>
    <definedName name="SBIOM">#REF!</definedName>
    <definedName name="SFM">#REF!</definedName>
    <definedName name="SFMS">#REF!</definedName>
    <definedName name="SIMAGE">#REF!</definedName>
    <definedName name="SINFO">#REF!</definedName>
    <definedName name="SPHARMA">#REF!</definedName>
    <definedName name="SPMM">#REF!</definedName>
    <definedName name="SSACTES">#REF!</definedName>
    <definedName name="SSBIO">#REF!</definedName>
    <definedName name="SSBIOM">#REF!</definedName>
    <definedName name="SSFM">#REF!</definedName>
    <definedName name="SSIMAGE">#REF!</definedName>
    <definedName name="SSINFO">#REF!</definedName>
    <definedName name="SSPHARMA">#REF!</definedName>
    <definedName name="SSPMM">#REF!</definedName>
    <definedName name="SSST">#REF!</definedName>
    <definedName name="SSSTM">#REF!</definedName>
    <definedName name="SST">#REF!</definedName>
    <definedName name="SSTM">#REF!</definedName>
    <definedName name="Statutjuridique">RappelData!#REF!</definedName>
    <definedName name="Vigilance">#REF!</definedName>
    <definedName name="Vigilances">#REF!</definedName>
    <definedName name="_xlnm.Print_Area" localSheetId="0">'AAP-DGOS_GBudget'!$A$1:$E$137</definedName>
    <definedName name="_xlnm.Print_Area" localSheetId="1">'Métiers recherche clinique'!$A$1:$P$72</definedName>
    <definedName name="_xlnm.Print_Area" localSheetId="3">RappelData!$A$1:$B$7</definedName>
  </definedNames>
  <calcPr calcId="191029"/>
</workbook>
</file>

<file path=xl/calcChain.xml><?xml version="1.0" encoding="utf-8"?>
<calcChain xmlns="http://schemas.openxmlformats.org/spreadsheetml/2006/main">
  <c r="B96" i="1" l="1"/>
  <c r="D131" i="1" l="1"/>
  <c r="E132" i="1"/>
  <c r="E48" i="1"/>
  <c r="E49" i="1"/>
  <c r="E73" i="1"/>
  <c r="E91" i="1"/>
  <c r="E64" i="1" l="1"/>
  <c r="F64" i="1" s="1"/>
  <c r="B1" i="5" l="1"/>
  <c r="B11" i="5"/>
  <c r="B8" i="5" l="1"/>
  <c r="B10" i="5" l="1"/>
  <c r="E63" i="1" l="1"/>
  <c r="F63" i="1" s="1"/>
  <c r="B136" i="1" l="1"/>
  <c r="B5" i="5"/>
  <c r="B6" i="5" l="1"/>
  <c r="B3" i="5" l="1"/>
  <c r="B2" i="5"/>
  <c r="E61" i="1"/>
  <c r="E85" i="1"/>
  <c r="E66" i="1"/>
  <c r="C54" i="1"/>
  <c r="C39" i="1"/>
  <c r="E45" i="1"/>
  <c r="E46" i="1"/>
  <c r="E50" i="1"/>
  <c r="E89" i="1"/>
  <c r="E53" i="1"/>
  <c r="E52" i="1"/>
  <c r="E44" i="1"/>
  <c r="E60" i="1"/>
  <c r="E62" i="1"/>
  <c r="E67" i="1"/>
  <c r="E68" i="1"/>
  <c r="E69" i="1"/>
  <c r="E70" i="1"/>
  <c r="E71" i="1"/>
  <c r="E26" i="1"/>
  <c r="E77" i="1"/>
  <c r="E78" i="1"/>
  <c r="E79" i="1"/>
  <c r="E80" i="1"/>
  <c r="E81" i="1"/>
  <c r="E82" i="1"/>
  <c r="E83" i="1"/>
  <c r="E84" i="1"/>
  <c r="E86" i="1"/>
  <c r="E87" i="1"/>
  <c r="E88" i="1"/>
  <c r="E90" i="1"/>
  <c r="E76" i="1"/>
  <c r="E59" i="1"/>
  <c r="E21" i="1"/>
  <c r="E22" i="1"/>
  <c r="E23" i="1"/>
  <c r="E24" i="1"/>
  <c r="E25" i="1"/>
  <c r="E27" i="1"/>
  <c r="E29" i="1"/>
  <c r="E30" i="1"/>
  <c r="E31" i="1"/>
  <c r="E32" i="1"/>
  <c r="E33" i="1"/>
  <c r="E35" i="1"/>
  <c r="E36" i="1"/>
  <c r="E37" i="1"/>
  <c r="E38" i="1"/>
  <c r="E39" i="1" l="1"/>
  <c r="E54" i="1"/>
  <c r="C55" i="1"/>
  <c r="B101" i="1" s="1"/>
  <c r="B103" i="1" s="1"/>
  <c r="E55" i="1" l="1"/>
  <c r="B94" i="1" l="1"/>
  <c r="B7" i="5"/>
  <c r="B98" i="1" l="1"/>
  <c r="B109" i="1" s="1"/>
  <c r="B12" i="5" s="1"/>
  <c r="B106" i="1" l="1"/>
  <c r="B135" i="1"/>
  <c r="B137" i="1" s="1"/>
  <c r="B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1" authorId="0" shapeId="0" xr:uid="{00000000-0006-0000-0000-000001000000}">
      <text>
        <r>
          <rPr>
            <b/>
            <sz val="11"/>
            <color indexed="81"/>
            <rFont val="Tahoma"/>
            <family val="2"/>
          </rPr>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r>
      </text>
    </comment>
    <comment ref="B2" authorId="0" shapeId="0" xr:uid="{00000000-0006-0000-0000-000002000000}">
      <text>
        <r>
          <rPr>
            <b/>
            <sz val="9"/>
            <color indexed="81"/>
            <rFont val="Tahoma"/>
            <family val="2"/>
          </rPr>
          <t>Auteur:</t>
        </r>
        <r>
          <rPr>
            <sz val="9"/>
            <color indexed="81"/>
            <rFont val="Tahoma"/>
            <family val="2"/>
          </rPr>
          <t xml:space="preserve">
NE PAS verouiller le tableur =&gt; Protéger ou verouiller le document empêche tout traitement ultérieur nécessaire à l'évaluation.</t>
        </r>
      </text>
    </comment>
    <comment ref="A4" authorId="0" shapeId="0" xr:uid="{00000000-0006-0000-0000-000003000000}">
      <text>
        <r>
          <rPr>
            <b/>
            <sz val="11"/>
            <color indexed="81"/>
            <rFont val="Arial"/>
            <family val="2"/>
          </rPr>
          <t>Acronyme (sans espace - max. 15 caractères)</t>
        </r>
      </text>
    </comment>
    <comment ref="A8" authorId="0" shapeId="0" xr:uid="{00000000-0006-0000-0000-000004000000}">
      <text>
        <r>
          <rPr>
            <b/>
            <sz val="11"/>
            <color indexed="81"/>
            <rFont val="Arial"/>
            <family val="2"/>
          </rP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sous forme de dotation au titre des missions d'enseignement , de recherche, de référence et d'innovation (MERRI), ou autre circuit budgétaire ad hoc</t>
        </r>
      </text>
    </comment>
    <comment ref="A9" authorId="0" shapeId="0" xr:uid="{00000000-0006-0000-0000-000005000000}">
      <text>
        <r>
          <rPr>
            <b/>
            <sz val="11"/>
            <color indexed="81"/>
            <rFont val="Arial"/>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11" authorId="0" shapeId="0" xr:uid="{00000000-0006-0000-0000-000006000000}">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7" authorId="0" shapeId="0" xr:uid="{00000000-0006-0000-0000-000007000000}">
      <text>
        <r>
          <rPr>
            <b/>
            <sz val="11"/>
            <color indexed="81"/>
            <rFont val="Arial"/>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
</t>
        </r>
      </text>
    </comment>
    <comment ref="B17" authorId="0" shapeId="0" xr:uid="{00000000-0006-0000-0000-000008000000}">
      <text>
        <r>
          <rPr>
            <sz val="11"/>
            <color indexed="81"/>
            <rFont val="Arial"/>
            <family val="2"/>
          </rPr>
          <t xml:space="preserve">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C17" authorId="0" shapeId="0" xr:uid="{00000000-0006-0000-0000-000009000000}">
      <text>
        <r>
          <rPr>
            <b/>
            <sz val="11"/>
            <color indexed="81"/>
            <rFont val="Arial"/>
            <family val="2"/>
          </rPr>
          <t>Le mois.personne correspond à 1/12 d'ETP annuel.
Le mois.personne est l'unité de base : il n'est donc pas possible de diviser le mois en semaines ou en jours</t>
        </r>
      </text>
    </comment>
    <comment ref="D17" authorId="0" shapeId="0" xr:uid="{00000000-0006-0000-0000-00000A000000}">
      <text>
        <r>
          <rPr>
            <b/>
            <sz val="11"/>
            <color indexed="81"/>
            <rFont val="Arial"/>
            <family val="2"/>
          </rPr>
          <t>Les coûts de personnels budgétés  dans le cadre du projet doivent couvrir l'ensemble des charges directes liées à l'emploi : salaire + charges salariales + assurance indemnisation perte d'emploi</t>
        </r>
      </text>
    </comment>
    <comment ref="A20" authorId="0" shapeId="0" xr:uid="{00000000-0006-0000-0000-00000B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28" authorId="0" shapeId="0" xr:uid="{00000000-0006-0000-0000-00000C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34" authorId="0" shapeId="0" xr:uid="{00000000-0006-0000-0000-00000D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40" authorId="0" shapeId="0" xr:uid="{00000000-0006-0000-0000-00000E000000}">
      <text>
        <r>
          <rPr>
            <sz val="11"/>
            <color indexed="81"/>
            <rFont val="Tahoma"/>
            <family val="2"/>
          </rPr>
          <t xml:space="preserve">Le montant des facturations sur les prestations de recherche </t>
        </r>
        <r>
          <rPr>
            <b/>
            <sz val="11"/>
            <color indexed="81"/>
            <rFont val="Tahoma"/>
            <family val="2"/>
          </rPr>
          <t>inter-établissements</t>
        </r>
        <r>
          <rPr>
            <sz val="11"/>
            <color indexed="81"/>
            <rFont val="Tahoma"/>
            <family val="2"/>
          </rPr>
          <t xml:space="preserve"> est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C40" authorId="0" shapeId="0" xr:uid="{00000000-0006-0000-0000-00000F000000}">
      <text>
        <r>
          <rPr>
            <sz val="11"/>
            <color indexed="81"/>
            <rFont val="Tahoma"/>
            <family val="2"/>
          </rPr>
          <t>Le mois.personne correspond à 1/12 d'ETP annuel.
Le mois.personne est l'unité de base : il n'est donc pas possible de diviser le mois en semaines ou en jours</t>
        </r>
      </text>
    </comment>
    <comment ref="D40" authorId="0" shapeId="0" xr:uid="{00000000-0006-0000-0000-000010000000}">
      <text>
        <r>
          <rPr>
            <sz val="11"/>
            <color indexed="81"/>
            <rFont val="Tahoma"/>
            <family val="2"/>
          </rPr>
          <t>Les couts de personnels budgétés  dans le cadre du projet doivent couvrir l'ensemble des charges directes liées à l'emploi: salaire + charges salariales + assurance indemnisation perte d'emploi</t>
        </r>
        <r>
          <rPr>
            <sz val="8"/>
            <color indexed="81"/>
            <rFont val="Tahoma"/>
            <family val="2"/>
          </rPr>
          <t xml:space="preserve">
</t>
        </r>
      </text>
    </comment>
    <comment ref="A42" authorId="0" shapeId="0" xr:uid="{00000000-0006-0000-0000-000011000000}">
      <text>
        <r>
          <rPr>
            <b/>
            <sz val="11"/>
            <color indexed="81"/>
            <rFont val="Tahoma"/>
            <family val="2"/>
          </rPr>
          <t>Il peut s'agir de personnels déjà sous contrat dans les établissements de santé, GCS, maisons de santé ou centres de santé ou recrutés spécifiquement pour le projet</t>
        </r>
        <r>
          <rPr>
            <sz val="8"/>
            <color indexed="81"/>
            <rFont val="Tahoma"/>
            <family val="2"/>
          </rPr>
          <t xml:space="preserve">
</t>
        </r>
      </text>
    </comment>
    <comment ref="A43" authorId="0" shapeId="0" xr:uid="{00000000-0006-0000-0000-000012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47" authorId="0" shapeId="0" xr:uid="{00000000-0006-0000-0000-000013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51" authorId="0" shapeId="0" xr:uid="{00000000-0006-0000-0000-000014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57" authorId="0" shapeId="0" xr:uid="{00000000-0006-0000-0000-000015000000}">
      <text>
        <r>
          <rPr>
            <sz val="11"/>
            <color indexed="81"/>
            <rFont val="Arial"/>
            <family val="2"/>
          </rPr>
          <t xml:space="preserve">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60" authorId="0" shapeId="0" xr:uid="{00000000-0006-0000-0000-000016000000}">
      <text>
        <r>
          <rPr>
            <b/>
            <sz val="11"/>
            <color indexed="81"/>
            <rFont val="Arial"/>
            <family val="2"/>
          </rPr>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1" authorId="0" shapeId="0" xr:uid="{00000000-0006-0000-0000-000017000000}">
      <text>
        <r>
          <rPr>
            <b/>
            <sz val="11"/>
            <color indexed="81"/>
            <rFont val="Arial"/>
            <family val="2"/>
          </rPr>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2" authorId="0" shapeId="0" xr:uid="{00000000-0006-0000-0000-000018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3" authorId="0" shapeId="0" xr:uid="{00000000-0006-0000-0000-000019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r>
      </text>
    </comment>
    <comment ref="A64" authorId="0" shapeId="0" xr:uid="{00000000-0006-0000-0000-00001A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r>
      </text>
    </comment>
    <comment ref="A65" authorId="0" shapeId="0" xr:uid="{00000000-0006-0000-0000-00001B000000}">
      <text>
        <r>
          <rPr>
            <b/>
            <sz val="11"/>
            <color indexed="81"/>
            <rFont val="Tahoma"/>
            <family val="2"/>
          </rPr>
          <t xml:space="preserve">Les montants liés à la réception, la préparation, le stockage et la conservation de ces échantillons ne sont pas éligibles à un financement DGOS
</t>
        </r>
      </text>
    </comment>
    <comment ref="A66" authorId="0" shapeId="0" xr:uid="{00000000-0006-0000-0000-00001C000000}">
      <text>
        <r>
          <rPr>
            <b/>
            <sz val="11"/>
            <color indexed="81"/>
            <rFont val="Arial"/>
            <family val="2"/>
          </rPr>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r>
      </text>
    </comment>
    <comment ref="A69" authorId="0" shapeId="0" xr:uid="{00000000-0006-0000-0000-00001D00000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72" authorId="0" shapeId="0" xr:uid="{00000000-0006-0000-0000-00001E000000}">
      <text>
        <r>
          <rPr>
            <b/>
            <sz val="11"/>
            <color indexed="81"/>
            <rFont val="Arial"/>
            <family val="2"/>
          </rPr>
          <t xml:space="preserve">Il est demandé de renseigner l'intitulé de ces actes, leur tarif et leur quantité. En revanche, il convient de laisser la cellule grisée correspondante au total à 0. Le montant correspondant à cette ligne, financé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r>
      </text>
    </comment>
    <comment ref="B74" authorId="0" shapeId="0" xr:uid="{00000000-0006-0000-0000-00001F000000}">
      <text>
        <r>
          <rPr>
            <sz val="11"/>
            <color indexed="81"/>
            <rFont val="Arial"/>
            <family val="2"/>
          </rPr>
          <t xml:space="preserve">Pour les dépenses d'investissement donnant lieu à amortissement, il conviendra de choisir la solution du crédit-bail.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83" authorId="0" shapeId="0" xr:uid="{00000000-0006-0000-0000-000020000000}">
      <text>
        <r>
          <rPr>
            <b/>
            <sz val="11"/>
            <color indexed="81"/>
            <rFont val="Arial"/>
            <family val="2"/>
          </rPr>
          <t xml:space="preserve">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
</t>
        </r>
        <r>
          <rPr>
            <sz val="11"/>
            <color indexed="81"/>
            <rFont val="Arial"/>
            <family val="2"/>
          </rPr>
          <t xml:space="preserve">
</t>
        </r>
      </text>
    </comment>
    <comment ref="B95" authorId="0" shapeId="0" xr:uid="{00000000-0006-0000-0000-000021000000}">
      <text>
        <r>
          <rPr>
            <sz val="11"/>
            <color indexed="81"/>
            <rFont val="Tahoma"/>
            <family val="2"/>
          </rPr>
          <t>Les frais de gestion ont vocation à couvrir une partie des coûts de gestion administrative des projets supportés par les établissements de santé (DRH, économat, marchés…).
Ils sont valorisés dans cette grille à hauteur de 10% des dépenses de personnel éligibles. 
Ce taux de 10%, qui est un maximum, peut être diminué par les établissements gestionnaires des fonds.</t>
        </r>
      </text>
    </comment>
    <comment ref="A114" authorId="0" shapeId="0" xr:uid="{00000000-0006-0000-0000-000022000000}">
      <text>
        <r>
          <rPr>
            <b/>
            <sz val="11"/>
            <color indexed="81"/>
            <rFont val="Tahoma"/>
            <family val="2"/>
          </rPr>
          <t xml:space="preserve">l'ensemble des co-financements y compris ceux n'ayant aucune contrepartie monétaire doivent être indiqués. Une valorisation du montant de la cession doit être précisé. </t>
        </r>
      </text>
    </comment>
    <comment ref="C115" authorId="0" shapeId="0" xr:uid="{00000000-0006-0000-0000-000023000000}">
      <text>
        <r>
          <rPr>
            <b/>
            <sz val="11"/>
            <color indexed="81"/>
            <rFont val="Arial"/>
            <family val="2"/>
          </rPr>
          <t xml:space="preserve">Préciser le type de dépense prévue à partir du co financement (dépenses de personnels, médicaments DM, équipements etc….)
</t>
        </r>
      </text>
    </comment>
    <comment ref="D115" authorId="0" shapeId="0" xr:uid="{00000000-0006-0000-0000-000024000000}">
      <text>
        <r>
          <rPr>
            <sz val="11"/>
            <color indexed="81"/>
            <rFont val="Tahoma"/>
            <family val="2"/>
          </rPr>
          <t>Mentionner le montant sur la ligne de dépense correspondante</t>
        </r>
        <r>
          <rPr>
            <sz val="8"/>
            <color indexed="81"/>
            <rFont val="Tahoma"/>
            <family val="2"/>
          </rPr>
          <t xml:space="preserve">
</t>
        </r>
      </text>
    </comment>
  </commentList>
</comments>
</file>

<file path=xl/sharedStrings.xml><?xml version="1.0" encoding="utf-8"?>
<sst xmlns="http://schemas.openxmlformats.org/spreadsheetml/2006/main" count="215" uniqueCount="171">
  <si>
    <t>SOUS TOTAL TITRE I</t>
  </si>
  <si>
    <t>SOUS TOTAL TITRE II</t>
  </si>
  <si>
    <t xml:space="preserve">SOUS TOTAL TITRE III </t>
  </si>
  <si>
    <t>MONTANT TOTAL DE LA MAJORATION POUR FRAIS DE GESTION</t>
  </si>
  <si>
    <t>A</t>
  </si>
  <si>
    <t>B</t>
  </si>
  <si>
    <t>C = (A*B)</t>
  </si>
  <si>
    <t xml:space="preserve">Sous peine de non recevabilité, le format de la grille NE doit PAS être modifié. </t>
  </si>
  <si>
    <t>Autres dépenses à caractère médical</t>
  </si>
  <si>
    <r>
      <t xml:space="preserve">Pour les personnels à statut hospitalo-universitaire, </t>
    </r>
    <r>
      <rPr>
        <b/>
        <u/>
        <sz val="11"/>
        <color indexed="12"/>
        <rFont val="Arial"/>
        <family val="2"/>
      </rPr>
      <t>seule</t>
    </r>
    <r>
      <rPr>
        <b/>
        <sz val="11"/>
        <color indexed="12"/>
        <rFont val="Arial"/>
        <family val="2"/>
      </rPr>
      <t xml:space="preserve"> la partie hospitalière est éligible sans limite de pourcentage
Aucun pourcentage minimum d'implication du coordinateur n'est demandé</t>
    </r>
  </si>
  <si>
    <t>Quantité nécessaire sur le durée du projet</t>
  </si>
  <si>
    <r>
      <t xml:space="preserve">Surcoûts de pharmacie </t>
    </r>
    <r>
      <rPr>
        <sz val="11"/>
        <rFont val="Arial"/>
        <family val="2"/>
      </rPr>
      <t>pour les besoins du projet</t>
    </r>
  </si>
  <si>
    <r>
      <t xml:space="preserve">Surcoûts d'imagerie et d'explorations  fonctionnelles </t>
    </r>
    <r>
      <rPr>
        <sz val="11"/>
        <rFont val="Arial"/>
        <family val="2"/>
      </rPr>
      <t>pour les besoins du projet</t>
    </r>
  </si>
  <si>
    <r>
      <t xml:space="preserve">Surcoûts de petit matériel médical </t>
    </r>
    <r>
      <rPr>
        <sz val="11"/>
        <rFont val="Arial"/>
        <family val="2"/>
      </rPr>
      <t>pour les besoins du projet</t>
    </r>
  </si>
  <si>
    <r>
      <t xml:space="preserve">Surcoûts d'équipement  biomédical </t>
    </r>
    <r>
      <rPr>
        <sz val="11"/>
        <rFont val="Arial"/>
        <family val="2"/>
      </rPr>
      <t>pour les besoins du projet</t>
    </r>
  </si>
  <si>
    <r>
      <rPr>
        <b/>
        <sz val="11"/>
        <rFont val="Arial"/>
        <family val="2"/>
      </rPr>
      <t>Surcoûts liés à la sous-traitance à caractère médical</t>
    </r>
    <r>
      <rPr>
        <sz val="11"/>
        <rFont val="Arial"/>
        <family val="2"/>
      </rPr>
      <t xml:space="preserve"> pour les besoins du projet</t>
    </r>
  </si>
  <si>
    <r>
      <t xml:space="preserve">Surcoûts liés à la maintenance à caractère médical/biomédical </t>
    </r>
    <r>
      <rPr>
        <sz val="11"/>
        <rFont val="Arial"/>
        <family val="2"/>
      </rPr>
      <t>pour les besoins du projet</t>
    </r>
  </si>
  <si>
    <r>
      <rPr>
        <b/>
        <sz val="11"/>
        <rFont val="Arial"/>
        <family val="2"/>
      </rPr>
      <t>Surcoûts d'informatique</t>
    </r>
    <r>
      <rPr>
        <sz val="11"/>
        <rFont val="Arial"/>
        <family val="2"/>
      </rPr>
      <t xml:space="preserve"> pour les besoins du projet</t>
    </r>
  </si>
  <si>
    <r>
      <rPr>
        <b/>
        <sz val="11"/>
        <rFont val="Arial"/>
        <family val="2"/>
      </rPr>
      <t>Surcoûts Crédit-bail</t>
    </r>
    <r>
      <rPr>
        <sz val="11"/>
        <rFont val="Arial"/>
        <family val="2"/>
      </rPr>
      <t xml:space="preserve"> : pour les besoins du projet</t>
    </r>
  </si>
  <si>
    <r>
      <t xml:space="preserve">Surcoûts liés aux fournitures de bureau et papeterie, </t>
    </r>
    <r>
      <rPr>
        <sz val="11"/>
        <rFont val="Arial"/>
        <family val="2"/>
      </rPr>
      <t>pour les besoins du projet</t>
    </r>
  </si>
  <si>
    <r>
      <t xml:space="preserve">Surcoûts liés aux frais de documentation, </t>
    </r>
    <r>
      <rPr>
        <sz val="11"/>
        <rFont val="Arial"/>
        <family val="2"/>
      </rPr>
      <t>pour les besoins du projet</t>
    </r>
  </si>
  <si>
    <r>
      <t xml:space="preserve">Surcoûts liés aux frais d'affranchissement, </t>
    </r>
    <r>
      <rPr>
        <sz val="11"/>
        <rFont val="Arial"/>
        <family val="2"/>
      </rPr>
      <t>pour les besoins du projet</t>
    </r>
  </si>
  <si>
    <r>
      <t xml:space="preserve">Surcoûts liés aux frais de missions, </t>
    </r>
    <r>
      <rPr>
        <sz val="11"/>
        <rFont val="Arial"/>
        <family val="2"/>
      </rPr>
      <t>pour les besoins du projet</t>
    </r>
  </si>
  <si>
    <r>
      <t xml:space="preserve">Surcoûts liés aux frais d'impression, de publication, </t>
    </r>
    <r>
      <rPr>
        <sz val="11"/>
        <rFont val="Arial"/>
        <family val="2"/>
      </rPr>
      <t>pour les besoins du projet</t>
    </r>
  </si>
  <si>
    <r>
      <t xml:space="preserve">Surcoûts  de sous-traitance </t>
    </r>
    <r>
      <rPr>
        <sz val="11"/>
        <rFont val="Arial"/>
        <family val="2"/>
      </rPr>
      <t>pour les besoins du projet</t>
    </r>
  </si>
  <si>
    <r>
      <t>Surcoûts liés aux transports d'échantillons biologiques</t>
    </r>
    <r>
      <rPr>
        <sz val="11"/>
        <rFont val="Arial"/>
        <family val="2"/>
      </rPr>
      <t>, pour les besoins du projet</t>
    </r>
  </si>
  <si>
    <r>
      <t>Surcoûts de maintenance et réparation,</t>
    </r>
    <r>
      <rPr>
        <sz val="11"/>
        <rFont val="Arial"/>
        <family val="2"/>
      </rPr>
      <t xml:space="preserve"> pour les besoins du projet</t>
    </r>
  </si>
  <si>
    <r>
      <t xml:space="preserve">Surcoûts liés aux frais d'archivage </t>
    </r>
    <r>
      <rPr>
        <sz val="11"/>
        <rFont val="Arial"/>
        <family val="2"/>
      </rPr>
      <t>pour les besoins du projet</t>
    </r>
  </si>
  <si>
    <t>Remboursement des frais de déplacements des  participants au projet</t>
  </si>
  <si>
    <t>Indemnités versées aux participants au projet</t>
  </si>
  <si>
    <t>Durée du projet  (en mois) :</t>
  </si>
  <si>
    <t>Ensemble des activités d’innovation et de recherche organisé et pratiqué sur l’être humain dans le cadre d’un protocole, en vue du développement des connaissances en santé afin de garantir la meilleure prise en charge des patients</t>
  </si>
  <si>
    <t>La recherche clinique : définition</t>
  </si>
  <si>
    <t>La recherche clinique : les trois sous familles</t>
  </si>
  <si>
    <t>Les métiers associés :</t>
  </si>
  <si>
    <r>
      <rPr>
        <i/>
        <u/>
        <sz val="18"/>
        <color indexed="8"/>
        <rFont val="Arial Narrow"/>
        <family val="2"/>
      </rPr>
      <t>Biostatisticien(ne)</t>
    </r>
    <r>
      <rPr>
        <i/>
        <sz val="18"/>
        <color indexed="8"/>
        <rFont val="Arial Narrow"/>
        <family val="2"/>
      </rPr>
      <t>: Concevoir les méthodes des protocoles de recherche clinique, préparer puis réaliser les analyses statistiques des données de ces protocoles.</t>
    </r>
  </si>
  <si>
    <r>
      <rPr>
        <b/>
        <i/>
        <u/>
        <sz val="18"/>
        <color indexed="8"/>
        <rFont val="Arial Narrow"/>
        <family val="2"/>
      </rPr>
      <t>Investigation</t>
    </r>
    <r>
      <rPr>
        <b/>
        <i/>
        <sz val="18"/>
        <color indexed="8"/>
        <rFont val="Arial Narrow"/>
        <family val="2"/>
      </rPr>
      <t xml:space="preserve"> :</t>
    </r>
    <r>
      <rPr>
        <i/>
        <sz val="18"/>
        <color indexed="8"/>
        <rFont val="Arial Narrow"/>
        <family val="2"/>
      </rPr>
      <t>Ensemble des métiers qui contribuent à la mise en œuvre des protocoles de recherche sur un lieu autorisé</t>
    </r>
  </si>
  <si>
    <r>
      <rPr>
        <i/>
        <u/>
        <sz val="18"/>
        <color indexed="8"/>
        <rFont val="Arial Narrow"/>
        <family val="2"/>
      </rPr>
      <t xml:space="preserve">Coordinateur (trice) d'études cliniques (CEC) </t>
    </r>
    <r>
      <rPr>
        <i/>
        <sz val="18"/>
        <color indexed="8"/>
        <rFont val="Arial Narrow"/>
        <family val="2"/>
      </rPr>
      <t>: Piloter et coordonner  les différentes étapes de mise en œuvre et de suivi des protocoles de recherche clinique, en coopération avec l’ensemble des intervenants</t>
    </r>
  </si>
  <si>
    <r>
      <rPr>
        <i/>
        <u/>
        <sz val="18"/>
        <color indexed="8"/>
        <rFont val="Arial Narrow"/>
        <family val="2"/>
      </rPr>
      <t xml:space="preserve">Ingénieur d’études hospitalier </t>
    </r>
    <r>
      <rPr>
        <i/>
        <sz val="18"/>
        <color indexed="8"/>
        <rFont val="Arial Narrow"/>
        <family val="2"/>
      </rPr>
      <t>: Adapter et mettre en œuvre les évolutions technologiques et/ou organisationnelles pré existantes dans tous les domaines liés à la santé</t>
    </r>
  </si>
  <si>
    <r>
      <rPr>
        <b/>
        <i/>
        <u/>
        <sz val="18"/>
        <color indexed="8"/>
        <rFont val="Arial Narrow"/>
        <family val="2"/>
      </rPr>
      <t xml:space="preserve">Conception, gestion et analyse des données </t>
    </r>
    <r>
      <rPr>
        <b/>
        <i/>
        <sz val="18"/>
        <color indexed="8"/>
        <rFont val="Arial Narrow"/>
        <family val="2"/>
      </rPr>
      <t>:</t>
    </r>
    <r>
      <rPr>
        <i/>
        <sz val="18"/>
        <color indexed="8"/>
        <rFont val="Arial Narrow"/>
        <family val="2"/>
      </rPr>
      <t xml:space="preserve"> Ensemble des métiers qui concourent à la conception méthodologique et statistique des protocoles de recherche puis à la gestion et à l’analyse des données de recherche clinique</t>
    </r>
  </si>
  <si>
    <r>
      <rPr>
        <i/>
        <u/>
        <sz val="18"/>
        <color indexed="8"/>
        <rFont val="Arial Narrow"/>
        <family val="2"/>
      </rPr>
      <t xml:space="preserve">Chef de projet(s) de recherche clinique </t>
    </r>
    <r>
      <rPr>
        <i/>
        <sz val="18"/>
        <color indexed="8"/>
        <rFont val="Arial Narrow"/>
        <family val="2"/>
      </rPr>
      <t>: Gérer un portefeuille de projets en recherche clinique, dont l’établissement est promoteur ou gestionnaire, sur les aspects réglementaires, financiers, logistiques, administratifs, organisationnels et humains</t>
    </r>
  </si>
  <si>
    <r>
      <rPr>
        <i/>
        <u/>
        <sz val="18"/>
        <color indexed="8"/>
        <rFont val="Arial Narrow"/>
        <family val="2"/>
      </rPr>
      <t xml:space="preserve">Technicien(ne) d'études cliniques (TEC) </t>
    </r>
    <r>
      <rPr>
        <i/>
        <sz val="18"/>
        <color indexed="8"/>
        <rFont val="Arial Narrow"/>
        <family val="2"/>
      </rPr>
      <t>: Mettre en œuvre la logistique du protocole, le recueil et la saisie des données cliniques sous la responsabilité des investigateurs et de l'équipe médicale lors de la  réalisation de protocoles de recherche clinique sur les lieux autorisés</t>
    </r>
  </si>
  <si>
    <t>Mission d'investigation :</t>
  </si>
  <si>
    <t>Mission de coordination, organisation et de surveillance :</t>
  </si>
  <si>
    <t>Mission de conception, gestion et analyse des données :</t>
  </si>
  <si>
    <r>
      <rPr>
        <i/>
        <u/>
        <sz val="18"/>
        <color indexed="8"/>
        <rFont val="Arial Narrow"/>
        <family val="2"/>
      </rPr>
      <t xml:space="preserve">Gestionnaire de données biomédicales </t>
    </r>
    <r>
      <rPr>
        <i/>
        <sz val="18"/>
        <color indexed="8"/>
        <rFont val="Arial Narrow"/>
        <family val="2"/>
      </rPr>
      <t xml:space="preserve">(Data Manager) : Assurer le regroupement et le traitement des données de recherche clinique recueillies. Elaborer des bases de données. Contrôler la cohérence et  la qualité des données. </t>
    </r>
  </si>
  <si>
    <r>
      <rPr>
        <i/>
        <u/>
        <sz val="18"/>
        <color indexed="8"/>
        <rFont val="Arial Narrow"/>
        <family val="2"/>
      </rPr>
      <t xml:space="preserve">Bioinformaticien(ne) </t>
    </r>
    <r>
      <rPr>
        <i/>
        <sz val="18"/>
        <color indexed="8"/>
        <rFont val="Arial Narrow"/>
        <family val="2"/>
      </rPr>
      <t>: Mettre au point des outils et logiciels informatiques permettant d'organiser, de comparer, d'analyser, de diffuser des données biologiques, physiques, chimiques.</t>
    </r>
  </si>
  <si>
    <r>
      <rPr>
        <i/>
        <u/>
        <sz val="18"/>
        <color indexed="8"/>
        <rFont val="Arial Narrow"/>
        <family val="2"/>
      </rPr>
      <t xml:space="preserve">Economiste de la santé </t>
    </r>
    <r>
      <rPr>
        <i/>
        <sz val="18"/>
        <color indexed="8"/>
        <rFont val="Arial Narrow"/>
        <family val="2"/>
      </rPr>
      <t>: Recueillir, analyser et évaluer l'information médico-économique nécessaire aux décideurs hospitaliers en lien avec les cliniciens dans le domaine des technologies de santé et des programmes de santé publique, afin d'optimiser les prises de décision. Ce métier se situe à l'interface entre le domaine de l'économie et de la médecine.</t>
    </r>
  </si>
  <si>
    <t>D'autres métiers ne sont pas rattachés à la famille Recherche clinique mais le recours à leurs compétences spécifiques peut être nécessaire dans le cadre de certains protocoles de recherche clinique :</t>
  </si>
  <si>
    <t>Part des dépenses de personnel dans le montant total éligible au financement DGOS</t>
  </si>
  <si>
    <t xml:space="preserve">
Coût du projet par patient / observation
</t>
  </si>
  <si>
    <r>
      <rPr>
        <b/>
        <sz val="11"/>
        <rFont val="Arial"/>
        <family val="2"/>
      </rPr>
      <t>Surcoûts liés à la mise  à disposition (rétrocession) de ressources biologiques d'origine humaine</t>
    </r>
    <r>
      <rPr>
        <sz val="11"/>
        <rFont val="Arial"/>
        <family val="2"/>
      </rPr>
      <t xml:space="preserve"> pour les besoins du projet</t>
    </r>
  </si>
  <si>
    <t>Les métiers de la recherche clinique en établissement de santé**</t>
  </si>
  <si>
    <r>
      <rPr>
        <i/>
        <u/>
        <sz val="18"/>
        <color indexed="8"/>
        <rFont val="Arial Narrow"/>
        <family val="2"/>
      </rPr>
      <t xml:space="preserve">Ingénieur de recherche  hospitalier </t>
    </r>
    <r>
      <rPr>
        <i/>
        <sz val="18"/>
        <color indexed="8"/>
        <rFont val="Arial Narrow"/>
        <family val="2"/>
      </rPr>
      <t>: Concevoir et développer des ruptures technologiques et/ou organisationnelles dans tous les domaines liés à la santé</t>
    </r>
  </si>
  <si>
    <r>
      <rPr>
        <b/>
        <i/>
        <u/>
        <sz val="18"/>
        <color indexed="8"/>
        <rFont val="Arial Narrow"/>
        <family val="2"/>
      </rPr>
      <t xml:space="preserve">Coordination, organisation et surveillance de la recherche </t>
    </r>
    <r>
      <rPr>
        <i/>
        <sz val="18"/>
        <color indexed="8"/>
        <rFont val="Arial Narrow"/>
        <family val="2"/>
      </rPr>
      <t>: Ensemble des métiers qui garantissent que les données et les résultats obtenus le sont conformément aux protocoles, aux budgets, aux délais et au cadre technico réglementaire en vigueur</t>
    </r>
  </si>
  <si>
    <r>
      <rPr>
        <i/>
        <u/>
        <sz val="18"/>
        <color indexed="8"/>
        <rFont val="Arial Narrow"/>
        <family val="2"/>
      </rPr>
      <t xml:space="preserve">Assistant(e) de recherche clinique(ARC) </t>
    </r>
    <r>
      <rPr>
        <i/>
        <sz val="18"/>
        <color indexed="8"/>
        <rFont val="Arial Narrow"/>
        <family val="2"/>
      </rPr>
      <t>: Pour le compte du promoteur ou du gestionnaire, sur site ou à distance, mettre en place puis assurer la surveillance et le contrôle qualité aux plans scientifique, technique et réglementaire des protocoles de recherche clinique</t>
    </r>
  </si>
  <si>
    <t xml:space="preserve">Un détail précis justifiant chacune des dépenses est obligatoire
</t>
  </si>
  <si>
    <t>2- Personnels non permanents (CDD) rémunérés par les établissements de santé, GCS, maisons de santé ou centres de santé</t>
  </si>
  <si>
    <t>1- Personnels permanents (titulaires et CDI) rémunérés par les établissements de santé, GCS, maisons de santé ou centres de santé</t>
  </si>
  <si>
    <t xml:space="preserve">Dépenses de personnel </t>
  </si>
  <si>
    <t>Dépenses médicales</t>
  </si>
  <si>
    <t>Non affectées à ce stade</t>
  </si>
  <si>
    <r>
      <rPr>
        <b/>
        <sz val="11"/>
        <rFont val="Arial"/>
        <family val="2"/>
      </rPr>
      <t xml:space="preserve">Surcoûts liés spécifiquement aux actes médicaux et/ou para médicaux </t>
    </r>
    <r>
      <rPr>
        <sz val="11"/>
        <rFont val="Arial"/>
        <family val="2"/>
      </rPr>
      <t>pour les besoins du projet</t>
    </r>
  </si>
  <si>
    <r>
      <rPr>
        <b/>
        <sz val="11"/>
        <rFont val="Arial"/>
        <family val="2"/>
      </rPr>
      <t xml:space="preserve">Surcoûts liés spécifiquement aux séjours </t>
    </r>
    <r>
      <rPr>
        <sz val="11"/>
        <rFont val="Arial"/>
        <family val="2"/>
      </rPr>
      <t>pour les besoins du projet</t>
    </r>
  </si>
  <si>
    <t>** Le nouveau Répertoire des métiers de la fonction publique hospitalière publié par la DGOS est disponible : http://www.metiers-fonctionpubliquehospitaliere.sante.gouv.fr/Repertoire-des-metiers-de-la.html</t>
  </si>
  <si>
    <r>
      <rPr>
        <i/>
        <u/>
        <sz val="18"/>
        <color indexed="8"/>
        <rFont val="Arial Narrow"/>
        <family val="2"/>
      </rPr>
      <t>Technicien(ne) d'information médicale (TIM)</t>
    </r>
    <r>
      <rPr>
        <i/>
        <sz val="18"/>
        <color indexed="8"/>
        <rFont val="Arial Narrow"/>
        <family val="2"/>
      </rPr>
      <t>: Recueillir et contrôler l'exhaustivité et la conformité des informations relatives au patient et à l'activité médicale associée (données PMSI).</t>
    </r>
  </si>
  <si>
    <t>Vérification frais de gestion</t>
  </si>
  <si>
    <t>Total éligible au financement DGOS</t>
  </si>
  <si>
    <r>
      <t>Surcoûts liés à la location de matériels non médicaux,</t>
    </r>
    <r>
      <rPr>
        <sz val="11"/>
        <rFont val="Arial"/>
        <family val="2"/>
      </rPr>
      <t xml:space="preserve"> pour les besoins du projet</t>
    </r>
  </si>
  <si>
    <t>Autres dépenses à caractère hôtelier et général</t>
  </si>
  <si>
    <t>Dépenses hôtelières et générales</t>
  </si>
  <si>
    <t>MONTANT TOTAL DES DEPENSES  ELIGIBLES</t>
  </si>
  <si>
    <t>Nbre total de mois.personne  nécessaire sur la durée du projet</t>
  </si>
  <si>
    <t>Nbre total d'Equivalent Temps Plein sur la durée du projet</t>
  </si>
  <si>
    <t>Coût d'un mois.personne en €</t>
  </si>
  <si>
    <t xml:space="preserve">Coût unitaire en €
</t>
  </si>
  <si>
    <t xml:space="preserve">Coût unitaire en €
</t>
  </si>
  <si>
    <t>Acronyme</t>
  </si>
  <si>
    <t>Cofinancement(s)</t>
  </si>
  <si>
    <t>Porteur du projet</t>
  </si>
  <si>
    <t>ES gestionnaire</t>
  </si>
  <si>
    <t>Vérification AHN</t>
  </si>
  <si>
    <t>N°</t>
  </si>
  <si>
    <t>Question</t>
  </si>
  <si>
    <t>Réponse</t>
  </si>
  <si>
    <t>Est-il possible d'ajouter une ligne ?</t>
  </si>
  <si>
    <t>Puis-je inclure les frais de gestion dans la grille ?</t>
  </si>
  <si>
    <t>La taxe sur la valeur ajoutée (TVA) doit-elle être appliquée sur les prestations de recherche inter-établissements ?</t>
  </si>
  <si>
    <t>Les dépenses afférentes aux centres de ressources biologiques (CRB) peuvent-elles figurer dans la grille ?</t>
  </si>
  <si>
    <t>Vérification grille</t>
  </si>
  <si>
    <t>Non. Les frais de gestion doivent être exclus de la grille. Ils sont automatiquement calculés en ligne 94 (sauf si insertion de ligne), au pro rata des dépenses de personnel (titre I).</t>
  </si>
  <si>
    <t>Non. Le montant des facturations sur les prestations de recherche inter-établissements est à inscrire hors taxe (HT), donc sans application de la TVA.</t>
  </si>
  <si>
    <t>Il est possible de dupliquer une ligne avec le même libellé. En revanche, l'insertion d'une ligne ayant un libellé différent est proscrite. En cas d'ajout, il est nécessaire de s'assurer du respect des formules de calcul.</t>
  </si>
  <si>
    <t>Surcoûts financés via le référentiel des actes innovants hors nomenclature (RIHN) et la liste complémentaire</t>
  </si>
  <si>
    <t>Les surcoûts financés  via le référentiel des actes innovants hors nomenclature (RIHN) et la liste complémentaire peuvent-ils être inscrits dans la grille ?</t>
  </si>
  <si>
    <t>Le taux de frais de gestion peut-il être augmenté au-delà de 10% ?</t>
  </si>
  <si>
    <t>Non. Les frais de gestion sont valorisés dans cette grille à hauteur de 10% des dépenses de personnel éligibles. Ce taux de 10%, qui est un maximum, peut être diminué par les établissements gestionnaires des fonds.</t>
  </si>
  <si>
    <t>Surcoûts de pharmacie pour les besoins du projet</t>
  </si>
  <si>
    <t>Coût unitaire                            500</t>
  </si>
  <si>
    <t>Quantité             1 000</t>
  </si>
  <si>
    <t xml:space="preserve">Total                                    0                                       </t>
  </si>
  <si>
    <t>Médicament  M (financé intégralement par un industriel)</t>
  </si>
  <si>
    <t>Médicament  M (financé pour moitié par un industriel)</t>
  </si>
  <si>
    <t xml:space="preserve">Total                                    250 000                                       </t>
  </si>
  <si>
    <t>Quelles informations convient-il de fournir sur les actes médicaux et autres éligibles au financement ?</t>
  </si>
  <si>
    <t>Les actes médicaux, paramédicaux et médico-techniques devront systématiquement être cotés avec leur nomenclature de référence (CCAM, NABM, NGAP...).</t>
  </si>
  <si>
    <t>Les dépenses d'investissement sont-elles éligibles au financement DGOS ?</t>
  </si>
  <si>
    <t>Les dépenses relatives à une étude ancillaire peuvent-elles figurer dans la grille budgétaire ?</t>
  </si>
  <si>
    <t>D'après l'instruction relative aux programmes de recherche, "une étude ancillaire (…) est recevable à la condition expresse qu’elle fasse l’objet d’une soumission indépendante du projet de recherche principal". Aussi les dépenses d'une étude ancillaire ne doivent pas figurer sur la grille budgétaire du projet principal.</t>
  </si>
  <si>
    <t>Le budget d'un projet peut-il prendre en compte l'ensemble des dépenses liées à sa mise en oeuvre, y compris s'il est multicentrique ?</t>
  </si>
  <si>
    <t>En règle générale, oui. Toutefois, les dépenses d'investissement et nécessitant un amortissement sont interdites. Par ailleurs, certaines dépenses peuvent faire l'objet de limitations, selon le contexte. Il convient de suivre les indications qui sont données ligne par ligne dans la matrice du budget à compléter lors du dépot du projet complet.</t>
  </si>
  <si>
    <t>Existe-t-il un montant budgétaire maximal financé par la DGOS ?</t>
  </si>
  <si>
    <t>Non. L'ensemble des dépenses nécessaires à la mise en oeuvre du projet doivent être détaillées, et sous condition de recevabilité, elles ne sont pas limitées.</t>
  </si>
  <si>
    <t>Le budget d'un projet peut-il inclure des dépenses de prestations externes ?</t>
  </si>
  <si>
    <t>Oui, sous réserve que la sous-traitance envisagée respecte l'instruction appels à projets DGOS qui encadre les modalités du financement du projet. Pour rappel, il est précisé que les crédits délégués sont destinés à l’usage exclusif des établissements de santé concernés par le projet et que le reversement de tout ou partie de ces crédits à d’autres structures, organismes ou personnes morales ou physiques ne peut être autorisé que dans le cas de prestations et dans l’hypothèse où l’établissement de santé ne possède pas, en interne, les compétences nécessaires à la bonne réalisation du dit projet. Dans ce cas de figure, il est demandé un respect strict des règles de mise en concurrence figurant notamment dans le code des marchés publics afin d’assurer la transparence et l’égalité de traitement entre l’ensemble des prestataires pouvant se voir confier l’externalisation d’une prestation afférente au projet.</t>
  </si>
  <si>
    <t>La DGOS ne finance pas les dépenses d'investissement donnant lieu à amortissement. Si des équipements sont loués ou acquis en crédit-bail, il convient de le préciser.</t>
  </si>
  <si>
    <t>Obtenu(s)</t>
  </si>
  <si>
    <t>En attente</t>
  </si>
  <si>
    <r>
      <t>AUTRE(S) RECETTES  ASSURANT ÉVENTUELLEMENT LE CO-FINANCEMENT DU PROJET :</t>
    </r>
    <r>
      <rPr>
        <sz val="11"/>
        <color theme="1"/>
        <rFont val="Arial"/>
        <family val="2"/>
      </rPr>
      <t xml:space="preserve">
préciser le(s) financeur(s), l'affectation sur le projet et le montant obtenu ou en attente d'obtention</t>
    </r>
  </si>
  <si>
    <t>Nom du ou des organismes financeurs :</t>
  </si>
  <si>
    <t>Si elle est connue, affectation du co financement (nature de la ou des dépenses prévues)</t>
  </si>
  <si>
    <t>Montant(s) :</t>
  </si>
  <si>
    <t>[formule automatique]</t>
  </si>
  <si>
    <t>TOTAL ELIGIBLE AU FINANCEMENT DGOS (A)</t>
  </si>
  <si>
    <t>COFINANCEMENTS OBTENUS (B)</t>
  </si>
  <si>
    <t>COUT TOTAL DU PROJET (A)+(B)</t>
  </si>
  <si>
    <t>TAUX DE MAJORATION POUR FRAIS DE GESTION</t>
  </si>
  <si>
    <t>COFINANCEMENTS EN ATTENTE (C)</t>
  </si>
  <si>
    <t>Faut-il justifier les lignes de dépenses ?</t>
  </si>
  <si>
    <t>Oui. Chaque ligne de dépense doit être le plus détaillé possible. En particulier, les dépenses supérieures à 100 000 € ou représentant plus de 10 % du total éligible au financement doivent être suffisamment justifiées.</t>
  </si>
  <si>
    <r>
      <rPr>
        <b/>
        <u val="double"/>
        <sz val="11"/>
        <rFont val="Arial"/>
        <family val="2"/>
      </rPr>
      <t>A DETAILLER</t>
    </r>
    <r>
      <rPr>
        <b/>
        <sz val="11"/>
        <rFont val="Arial"/>
        <family val="2"/>
      </rPr>
      <t xml:space="preserve"> :
Les coûts doivent être compris TTC et s'appuyer sur des devis si besoin
</t>
    </r>
    <r>
      <rPr>
        <b/>
        <u/>
        <sz val="11"/>
        <rFont val="Arial"/>
        <family val="2"/>
      </rPr>
      <t xml:space="preserve">La DGOS ne finance pas les dépenses d'investissement donnant lieu à amortissement
</t>
    </r>
    <r>
      <rPr>
        <b/>
        <sz val="11"/>
        <rFont val="Arial"/>
        <family val="2"/>
      </rPr>
      <t xml:space="preserve">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
</t>
    </r>
  </si>
  <si>
    <t>La grille doit-elle contenir les dépenses prises en charge par des co-financements obtenus ?</t>
  </si>
  <si>
    <t>A DETAILLER :
indiquer les dépenses prises en charge par des co-financeurs dans la grille dédiée ci-dessous</t>
  </si>
  <si>
    <t>Exemple</t>
  </si>
  <si>
    <t>Non. Dans le cas d'un co-financement obtenu,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et un montant égal à 0 (ou, en cas de prise en charge partielle, déduit du montant du co-financement). Voir les exemples ci-contre. Cela signifie que les cofinancements obtenus (B) ne sont pas inclus dans le total éligible au financement DGOS (A).</t>
  </si>
  <si>
    <t>La grille doit-elle contenir les dépenses prises en charge par des co-financements en attente ?</t>
  </si>
  <si>
    <t>Oui. Dans le cadre d'un co-financement en attente,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le coût unitaire, la quantité nécessaire et le total éligible. Voir l'exemple ci-contre. Cela signifie que les cofinancements en attente (C) sont inclus dans le total éligible au financement DGOS (A).</t>
  </si>
  <si>
    <t xml:space="preserve">Total                                    500 000                                       </t>
  </si>
  <si>
    <t>Corresp. Admin. ES Gestionnaire</t>
  </si>
  <si>
    <t>Nombre total de patients ou d'observations prévu à recruter (NP) :</t>
  </si>
  <si>
    <t>Nombre total de patients ou d'observations prévu à recruter (NP)</t>
  </si>
  <si>
    <t>Coût du projet par patient / observation</t>
  </si>
  <si>
    <t>NE PAS modifier le format de la grille, le titre des onglets.</t>
  </si>
  <si>
    <t xml:space="preserve">Acronyme : </t>
  </si>
  <si>
    <r>
      <rPr>
        <b/>
        <u/>
        <sz val="12"/>
        <rFont val="Arial"/>
        <family val="2"/>
      </rPr>
      <t xml:space="preserve">TITRE I </t>
    </r>
    <r>
      <rPr>
        <b/>
        <sz val="12"/>
        <rFont val="Arial"/>
        <family val="2"/>
      </rPr>
      <t>: 
Dépenses de personnels affectés à la réalisation du projet</t>
    </r>
  </si>
  <si>
    <r>
      <rPr>
        <b/>
        <u val="double"/>
        <sz val="12"/>
        <rFont val="Arial"/>
        <family val="2"/>
      </rPr>
      <t>A DETAILLER</t>
    </r>
    <r>
      <rPr>
        <b/>
        <sz val="12"/>
        <rFont val="Arial"/>
        <family val="2"/>
      </rPr>
      <t xml:space="preserve"> :
- par catégorie de personnels
- à hauteur de leur implication dans le projet</t>
    </r>
  </si>
  <si>
    <r>
      <rPr>
        <b/>
        <u/>
        <sz val="12"/>
        <rFont val="Arial"/>
        <family val="2"/>
      </rPr>
      <t xml:space="preserve">TITRE II </t>
    </r>
    <r>
      <rPr>
        <b/>
        <sz val="12"/>
        <rFont val="Arial"/>
        <family val="2"/>
      </rPr>
      <t>: 
Dépenses à caractère médical pour la réalisation du projet</t>
    </r>
  </si>
  <si>
    <r>
      <rPr>
        <b/>
        <u/>
        <sz val="12"/>
        <rFont val="Arial"/>
        <family val="2"/>
      </rPr>
      <t xml:space="preserve">TITRE III </t>
    </r>
    <r>
      <rPr>
        <b/>
        <sz val="12"/>
        <rFont val="Arial"/>
        <family val="2"/>
      </rPr>
      <t>: 
Dépenses à caractère hôtelier et général pour la réalisation du projet</t>
    </r>
  </si>
  <si>
    <t>Porteur du projet :
(nom-prénom-email-téléphone)</t>
  </si>
  <si>
    <t>Etablissement de santé, GCS, maison de santé ou centre de santé gestionnaire du financement DGOS :</t>
  </si>
  <si>
    <t>Correspondant administratif chargé du suivi du projet au sein de l'établissement de santé gestionnaire du financement DGOS (obligatoire) :
(nom-prénom-email-téléphone)</t>
  </si>
  <si>
    <r>
      <rPr>
        <b/>
        <u val="double"/>
        <sz val="11"/>
        <rFont val="Arial"/>
        <family val="2"/>
      </rPr>
      <t>A DETAILLER</t>
    </r>
    <r>
      <rPr>
        <b/>
        <sz val="11"/>
        <rFont val="Arial"/>
        <family val="2"/>
      </rPr>
      <t xml:space="preserve"> :
Les coûts doivent être compris TTC et s'appuyer sur des devis si besoin
</t>
    </r>
    <r>
      <rPr>
        <b/>
        <u/>
        <sz val="11"/>
        <rFont val="Arial"/>
        <family val="2"/>
      </rPr>
      <t>La DGOS ne finance pas les dépenses d'investissement donnant lieu à amortissement</t>
    </r>
    <r>
      <rPr>
        <b/>
        <sz val="11"/>
        <rFont val="Arial"/>
        <family val="2"/>
      </rPr>
      <t xml:space="preserve">
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t>
    </r>
  </si>
  <si>
    <t>Version GBudget campagne 2022</t>
  </si>
  <si>
    <t>Je n'ai pas trouvé réponse à mes questions dans la FAQ ?</t>
  </si>
  <si>
    <t>La grille intègre également des commentaires sur un certain nombre d'items pour vous aider à la compléter en sus de cette FAQ. Pour toute autre question sur le remplissage de cette grille, vous pouvez contacter : DGOS-PF4@sante.gouv.fr</t>
  </si>
  <si>
    <r>
      <rPr>
        <b/>
        <sz val="11"/>
        <rFont val="Arial"/>
        <family val="2"/>
      </rPr>
      <t>Surcoûts liés à la réception, à la préparation, au stockage et à la conservation de ressources biologiques d'origine humaine</t>
    </r>
    <r>
      <rPr>
        <sz val="11"/>
        <rFont val="Arial"/>
        <family val="2"/>
      </rPr>
      <t xml:space="preserve"> pour les besoins du projet</t>
    </r>
  </si>
  <si>
    <t>Seule la mise à disposition par un CRB d'échantillons d'origine humaine pour les besoins du projet peut être éligible à un financement DGOS Cela exclut les montants liés à la réception, la préparation, le stockage et la conservation de ces échantillons. Les dépenses relatives aux CRB doivent donc être détaillées en distinguant le montant relatif à la mise à disposition des échantillons.</t>
  </si>
  <si>
    <r>
      <t xml:space="preserve">Surcoûts de biologie </t>
    </r>
    <r>
      <rPr>
        <sz val="11"/>
        <rFont val="Arial"/>
        <family val="2"/>
      </rPr>
      <t>pour les besoins du projet</t>
    </r>
  </si>
  <si>
    <r>
      <t xml:space="preserve">Surcoûts d'anatomo cytopathologie </t>
    </r>
    <r>
      <rPr>
        <sz val="11"/>
        <rFont val="Arial"/>
        <family val="2"/>
      </rPr>
      <t>pour les besoins du projet</t>
    </r>
  </si>
  <si>
    <t>v1-2-novembre-2022</t>
  </si>
  <si>
    <r>
      <t xml:space="preserve">RAPPELS DES MONTANTS TOTAUX DEMANDÉS À LA DGOS, N'INCLUANT PAS LES DÉPENSES COUVERTES PAR UN COFINANCEMENT OBTENU
</t>
    </r>
    <r>
      <rPr>
        <sz val="11"/>
        <rFont val="Arial"/>
        <family val="2"/>
      </rPr>
      <t>(ces dernières sont à renseigner à partir de la ligne 114 - sauf si insertion de ligne)</t>
    </r>
  </si>
  <si>
    <t>Oui. L'ensemble des participations d'organismes est à déclarer.</t>
  </si>
  <si>
    <t>Oui. Une évaluation du montant de la cession est alors à indiquer.</t>
  </si>
  <si>
    <t>Foire aux questions – remplissage de la grille budgétaire 2022 pour le dépôt de projets de recherche candidats aux programmes de recherche appliquée en santé</t>
  </si>
  <si>
    <t xml:space="preserve">L'ensemble des participations d'organismes est-il à déclarer ? </t>
  </si>
  <si>
    <t>Les co-financements n'ayant aucune contrepartie monétaire doivent-ils être indiqués ?</t>
  </si>
  <si>
    <t>Oui, 300 000 € pour le PHRCI du GIRCI Nord-Ouest</t>
  </si>
  <si>
    <t>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la liste des actes du RIHN et ceux de la liste complémentaire sont disponibles sur le site internet du Ministère : https://solidarites-sante.gouv.fr/systeme-de-sante-et-medico-social/recherche-et-innovation/rihn.</t>
  </si>
  <si>
    <t>v1-2-décembre-2023</t>
  </si>
  <si>
    <t>Numéro du dossier (ex dans Innovarc : ReSP-Ir-24-0001) :</t>
  </si>
  <si>
    <r>
      <rPr>
        <b/>
        <u/>
        <sz val="18"/>
        <color rgb="FFFF0000"/>
        <rFont val="Arial"/>
        <family val="2"/>
      </rPr>
      <t>Grille budgétaire AAP ReSP-Ir 2024</t>
    </r>
    <r>
      <rPr>
        <b/>
        <sz val="18"/>
        <color rgb="FFFF0000"/>
        <rFont val="Arial"/>
        <family val="2"/>
      </rPr>
      <t xml:space="preserve">
Financement par la DGOS des établissements de santé, GCS, maisons de santé ou centres de santé
 pour ReSP-Ir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</si>
</sst>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40C]_-;\-* #,##0\ [$€-40C]_-;_-* &quot;-&quot;??\ [$€-40C]_-;_-@_-"/>
  </numFmts>
  <fonts count="50" x14ac:knownFonts="1">
    <font>
      <sz val="11"/>
      <color theme="1"/>
      <name val="Calibri"/>
      <family val="2"/>
      <scheme val="minor"/>
    </font>
    <font>
      <b/>
      <sz val="11"/>
      <name val="Arial"/>
      <family val="2"/>
    </font>
    <font>
      <sz val="11"/>
      <name val="Arial"/>
      <family val="2"/>
    </font>
    <font>
      <b/>
      <sz val="11"/>
      <color indexed="12"/>
      <name val="Arial"/>
      <family val="2"/>
    </font>
    <font>
      <i/>
      <sz val="11"/>
      <name val="Arial"/>
      <family val="2"/>
    </font>
    <font>
      <b/>
      <sz val="10"/>
      <name val="Arial"/>
      <family val="2"/>
    </font>
    <font>
      <b/>
      <u/>
      <sz val="11"/>
      <name val="Arial"/>
      <family val="2"/>
    </font>
    <font>
      <b/>
      <sz val="16"/>
      <name val="Arial"/>
      <family val="2"/>
    </font>
    <font>
      <b/>
      <sz val="9"/>
      <name val="Arial"/>
      <family val="2"/>
    </font>
    <font>
      <b/>
      <u/>
      <sz val="11"/>
      <color indexed="12"/>
      <name val="Arial"/>
      <family val="2"/>
    </font>
    <font>
      <b/>
      <u val="double"/>
      <sz val="11"/>
      <name val="Arial"/>
      <family val="2"/>
    </font>
    <font>
      <sz val="8"/>
      <color indexed="81"/>
      <name val="Tahoma"/>
      <family val="2"/>
    </font>
    <font>
      <b/>
      <sz val="14"/>
      <name val="Arial"/>
      <family val="2"/>
    </font>
    <font>
      <b/>
      <sz val="11"/>
      <color indexed="81"/>
      <name val="Tahoma"/>
      <family val="2"/>
    </font>
    <font>
      <sz val="11"/>
      <color indexed="81"/>
      <name val="Tahoma"/>
      <family val="2"/>
    </font>
    <font>
      <i/>
      <sz val="18"/>
      <color indexed="8"/>
      <name val="Arial Narrow"/>
      <family val="2"/>
    </font>
    <font>
      <b/>
      <i/>
      <sz val="18"/>
      <color indexed="8"/>
      <name val="Arial Narrow"/>
      <family val="2"/>
    </font>
    <font>
      <i/>
      <u/>
      <sz val="18"/>
      <color indexed="8"/>
      <name val="Arial Narrow"/>
      <family val="2"/>
    </font>
    <font>
      <b/>
      <i/>
      <u/>
      <sz val="18"/>
      <color indexed="8"/>
      <name val="Arial Narrow"/>
      <family val="2"/>
    </font>
    <font>
      <b/>
      <sz val="14"/>
      <color indexed="12"/>
      <name val="Arial"/>
      <family val="2"/>
    </font>
    <font>
      <b/>
      <sz val="11"/>
      <color theme="1"/>
      <name val="Calibri"/>
      <family val="2"/>
      <scheme val="minor"/>
    </font>
    <font>
      <i/>
      <sz val="18"/>
      <color theme="1"/>
      <name val="Arial Narrow"/>
      <family val="2"/>
    </font>
    <font>
      <sz val="24"/>
      <color theme="1"/>
      <name val="Calibri"/>
      <family val="2"/>
      <scheme val="minor"/>
    </font>
    <font>
      <sz val="22"/>
      <color theme="1"/>
      <name val="Calibri"/>
      <family val="2"/>
      <scheme val="minor"/>
    </font>
    <font>
      <sz val="20"/>
      <color theme="1"/>
      <name val="Calibri"/>
      <family val="2"/>
      <scheme val="minor"/>
    </font>
    <font>
      <b/>
      <sz val="11"/>
      <color rgb="FFC00000"/>
      <name val="Calibri"/>
      <family val="2"/>
      <scheme val="minor"/>
    </font>
    <font>
      <sz val="9"/>
      <color indexed="81"/>
      <name val="Tahoma"/>
      <family val="2"/>
    </font>
    <font>
      <sz val="11"/>
      <name val="Calibri"/>
      <family val="2"/>
      <scheme val="minor"/>
    </font>
    <font>
      <b/>
      <sz val="11"/>
      <color theme="1"/>
      <name val="Arial"/>
      <family val="2"/>
    </font>
    <font>
      <sz val="11"/>
      <color theme="1"/>
      <name val="Arial"/>
      <family val="2"/>
    </font>
    <font>
      <b/>
      <sz val="9"/>
      <color indexed="81"/>
      <name val="Tahoma"/>
      <family val="2"/>
    </font>
    <font>
      <b/>
      <sz val="10"/>
      <color theme="1"/>
      <name val="Arial"/>
      <family val="2"/>
    </font>
    <font>
      <b/>
      <sz val="11"/>
      <color indexed="81"/>
      <name val="Arial"/>
      <family val="2"/>
    </font>
    <font>
      <b/>
      <sz val="18"/>
      <name val="Arial"/>
      <family val="2"/>
    </font>
    <font>
      <b/>
      <u/>
      <sz val="11"/>
      <color rgb="FFFF0000"/>
      <name val="Arial"/>
      <family val="2"/>
    </font>
    <font>
      <b/>
      <u/>
      <sz val="20"/>
      <color rgb="FFFF0000"/>
      <name val="Arial"/>
      <family val="2"/>
    </font>
    <font>
      <b/>
      <sz val="16"/>
      <color theme="1"/>
      <name val="Arial"/>
      <family val="2"/>
    </font>
    <font>
      <sz val="16"/>
      <color theme="1"/>
      <name val="Arial"/>
      <family val="2"/>
    </font>
    <font>
      <b/>
      <sz val="12"/>
      <name val="Arial"/>
      <family val="2"/>
    </font>
    <font>
      <b/>
      <u/>
      <sz val="12"/>
      <name val="Arial"/>
      <family val="2"/>
    </font>
    <font>
      <b/>
      <u val="double"/>
      <sz val="12"/>
      <name val="Arial"/>
      <family val="2"/>
    </font>
    <font>
      <sz val="12"/>
      <color theme="1"/>
      <name val="Arial"/>
      <family val="2"/>
    </font>
    <font>
      <b/>
      <sz val="12"/>
      <color theme="1"/>
      <name val="Arial"/>
      <family val="2"/>
    </font>
    <font>
      <sz val="11"/>
      <color rgb="FFC00000"/>
      <name val="Arial"/>
      <family val="2"/>
    </font>
    <font>
      <sz val="11"/>
      <color indexed="81"/>
      <name val="Arial"/>
      <family val="2"/>
    </font>
    <font>
      <b/>
      <sz val="16"/>
      <color rgb="FFFF0000"/>
      <name val="Arial"/>
      <family val="2"/>
    </font>
    <font>
      <b/>
      <sz val="18"/>
      <color rgb="FFFF0000"/>
      <name val="Arial"/>
      <family val="2"/>
    </font>
    <font>
      <b/>
      <u/>
      <sz val="18"/>
      <color rgb="FFFF0000"/>
      <name val="Arial"/>
      <family val="2"/>
    </font>
    <font>
      <sz val="18"/>
      <color rgb="FFFF0000"/>
      <name val="Arial"/>
      <family val="2"/>
    </font>
    <font>
      <i/>
      <sz val="11"/>
      <color rgb="FFFF0000"/>
      <name val="Calibri"/>
      <family val="2"/>
      <scheme val="minor"/>
    </font>
  </fonts>
  <fills count="12">
    <fill>
      <patternFill patternType="none"/>
    </fill>
    <fill>
      <patternFill patternType="gray125"/>
    </fill>
    <fill>
      <patternFill patternType="solid">
        <fgColor theme="5" tint="0.79998168889431442"/>
        <bgColor indexed="64"/>
      </patternFill>
    </fill>
    <fill>
      <patternFill patternType="solid">
        <fgColor rgb="FFFF6699"/>
        <bgColor indexed="64"/>
      </patternFill>
    </fill>
    <fill>
      <patternFill patternType="solid">
        <fgColor rgb="FFEABCD6"/>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1" tint="0.34998626667073579"/>
        <bgColor indexed="64"/>
      </patternFill>
    </fill>
  </fills>
  <borders count="5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244">
    <xf numFmtId="0" fontId="0" fillId="0" borderId="0" xfId="0"/>
    <xf numFmtId="0" fontId="1" fillId="0" borderId="0" xfId="0" applyFont="1" applyAlignment="1">
      <alignment horizontal="left"/>
    </xf>
    <xf numFmtId="0" fontId="2" fillId="0" borderId="0" xfId="0" applyFont="1" applyFill="1" applyBorder="1" applyAlignment="1">
      <alignment horizontal="center" vertical="center"/>
    </xf>
    <xf numFmtId="3" fontId="3" fillId="2" borderId="1"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0" fontId="2" fillId="0" borderId="3" xfId="0" applyFont="1" applyFill="1" applyBorder="1" applyAlignment="1">
      <alignment horizontal="left" vertical="center" wrapText="1" indent="1"/>
    </xf>
    <xf numFmtId="3" fontId="2" fillId="0" borderId="3" xfId="0"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wrapText="1"/>
    </xf>
    <xf numFmtId="0" fontId="1" fillId="0" borderId="3" xfId="0" applyFont="1" applyFill="1" applyBorder="1" applyAlignment="1">
      <alignment horizontal="left" vertical="center" wrapText="1" indent="1"/>
    </xf>
    <xf numFmtId="0" fontId="1" fillId="0" borderId="6" xfId="0" applyFont="1" applyFill="1" applyBorder="1" applyAlignment="1">
      <alignment horizontal="left" vertical="center" wrapText="1" indent="1"/>
    </xf>
    <xf numFmtId="0" fontId="1" fillId="0" borderId="0" xfId="0" applyFont="1" applyFill="1" applyBorder="1" applyAlignment="1">
      <alignment horizontal="center" vertical="center"/>
    </xf>
    <xf numFmtId="3" fontId="1" fillId="0" borderId="0" xfId="0" applyNumberFormat="1" applyFont="1" applyFill="1" applyBorder="1" applyAlignment="1">
      <alignment horizontal="center" vertical="center"/>
    </xf>
    <xf numFmtId="3" fontId="3" fillId="2"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xf>
    <xf numFmtId="3" fontId="2"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xf>
    <xf numFmtId="3" fontId="3" fillId="2" borderId="11" xfId="0" applyNumberFormat="1"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0" borderId="0" xfId="0" applyAlignment="1">
      <alignment vertical="center"/>
    </xf>
    <xf numFmtId="3" fontId="19" fillId="2" borderId="1" xfId="0" applyNumberFormat="1" applyFont="1" applyFill="1" applyBorder="1" applyAlignment="1">
      <alignment horizontal="center" vertical="center" wrapText="1"/>
    </xf>
    <xf numFmtId="0" fontId="1" fillId="0" borderId="0" xfId="0" applyFont="1" applyFill="1" applyBorder="1" applyAlignment="1">
      <alignment horizontal="center" wrapText="1"/>
    </xf>
    <xf numFmtId="3" fontId="19" fillId="2" borderId="0" xfId="0" applyNumberFormat="1" applyFont="1" applyFill="1" applyBorder="1" applyAlignment="1">
      <alignment horizontal="center" vertical="center" wrapText="1"/>
    </xf>
    <xf numFmtId="0" fontId="20" fillId="0" borderId="0" xfId="0" applyFont="1"/>
    <xf numFmtId="0" fontId="0" fillId="0" borderId="3" xfId="0" applyBorder="1" applyAlignment="1">
      <alignment horizontal="center" vertical="center"/>
    </xf>
    <xf numFmtId="0" fontId="0" fillId="0" borderId="3" xfId="0" applyNumberFormat="1"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25" fillId="0" borderId="3" xfId="0" applyNumberFormat="1" applyFont="1" applyBorder="1" applyAlignment="1">
      <alignment horizontal="center" vertical="center" wrapText="1"/>
    </xf>
    <xf numFmtId="3" fontId="2" fillId="5" borderId="4" xfId="0" applyNumberFormat="1" applyFont="1" applyFill="1" applyBorder="1" applyAlignment="1">
      <alignment horizontal="center" vertical="center"/>
    </xf>
    <xf numFmtId="0" fontId="0" fillId="0" borderId="0" xfId="0" applyAlignment="1">
      <alignment wrapText="1"/>
    </xf>
    <xf numFmtId="0" fontId="0" fillId="0" borderId="3" xfId="0" applyBorder="1" applyAlignment="1">
      <alignment vertical="top" wrapText="1"/>
    </xf>
    <xf numFmtId="0" fontId="0" fillId="0" borderId="0" xfId="0" applyAlignment="1">
      <alignment vertical="top"/>
    </xf>
    <xf numFmtId="0" fontId="0" fillId="0" borderId="2" xfId="0" applyBorder="1" applyAlignment="1">
      <alignment vertical="top"/>
    </xf>
    <xf numFmtId="0" fontId="27" fillId="0" borderId="3" xfId="0" applyFont="1" applyFill="1" applyBorder="1" applyAlignment="1">
      <alignment vertical="top" wrapText="1"/>
    </xf>
    <xf numFmtId="0" fontId="27" fillId="0" borderId="3" xfId="0" applyFont="1" applyFill="1" applyBorder="1" applyAlignment="1">
      <alignment wrapText="1"/>
    </xf>
    <xf numFmtId="0" fontId="27" fillId="0" borderId="4" xfId="0" applyFont="1" applyFill="1" applyBorder="1" applyAlignment="1">
      <alignment wrapText="1"/>
    </xf>
    <xf numFmtId="0" fontId="27" fillId="0" borderId="2" xfId="0" applyFont="1" applyFill="1" applyBorder="1" applyAlignment="1">
      <alignment wrapText="1"/>
    </xf>
    <xf numFmtId="0" fontId="27" fillId="0" borderId="2" xfId="0" applyFont="1" applyFill="1" applyBorder="1" applyAlignment="1">
      <alignment vertical="top"/>
    </xf>
    <xf numFmtId="0" fontId="27" fillId="0" borderId="2" xfId="0" applyFont="1" applyFill="1" applyBorder="1"/>
    <xf numFmtId="0" fontId="27" fillId="0" borderId="13" xfId="0" applyFont="1" applyFill="1" applyBorder="1"/>
    <xf numFmtId="0" fontId="27" fillId="0" borderId="1" xfId="0" applyFont="1" applyFill="1" applyBorder="1" applyAlignment="1">
      <alignment wrapText="1"/>
    </xf>
    <xf numFmtId="0" fontId="27" fillId="0" borderId="1" xfId="0" applyFont="1" applyFill="1" applyBorder="1" applyAlignment="1">
      <alignment vertical="top"/>
    </xf>
    <xf numFmtId="0" fontId="27" fillId="0" borderId="1" xfId="0" applyFont="1" applyFill="1" applyBorder="1"/>
    <xf numFmtId="0" fontId="27" fillId="0" borderId="28" xfId="0" applyFont="1" applyFill="1" applyBorder="1"/>
    <xf numFmtId="0" fontId="1" fillId="0" borderId="33" xfId="0" applyFont="1" applyFill="1" applyBorder="1" applyAlignment="1">
      <alignment horizontal="center" wrapText="1"/>
    </xf>
    <xf numFmtId="0" fontId="1" fillId="0" borderId="34" xfId="0" applyFont="1" applyFill="1" applyBorder="1" applyAlignment="1">
      <alignment horizontal="center" vertical="center"/>
    </xf>
    <xf numFmtId="0" fontId="1"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0" fontId="1" fillId="6" borderId="31" xfId="0" applyFont="1" applyFill="1" applyBorder="1" applyAlignment="1">
      <alignment horizontal="center" vertical="center" wrapText="1"/>
    </xf>
    <xf numFmtId="3" fontId="5" fillId="6" borderId="17" xfId="0" applyNumberFormat="1" applyFont="1" applyFill="1" applyBorder="1" applyAlignment="1">
      <alignment horizontal="center" vertical="center" wrapText="1"/>
    </xf>
    <xf numFmtId="0" fontId="1" fillId="6" borderId="46" xfId="0" applyFont="1" applyFill="1" applyBorder="1" applyAlignment="1">
      <alignment horizontal="center" vertical="center" wrapText="1"/>
    </xf>
    <xf numFmtId="3" fontId="5" fillId="6" borderId="47" xfId="0" applyNumberFormat="1" applyFont="1" applyFill="1" applyBorder="1" applyAlignment="1">
      <alignment horizontal="center" vertical="center" wrapText="1"/>
    </xf>
    <xf numFmtId="0" fontId="1" fillId="0" borderId="31" xfId="0" applyFont="1" applyFill="1" applyBorder="1" applyAlignment="1">
      <alignment horizontal="center" vertical="center" wrapText="1"/>
    </xf>
    <xf numFmtId="10" fontId="5" fillId="0" borderId="17" xfId="0" applyNumberFormat="1" applyFont="1" applyFill="1" applyBorder="1" applyAlignment="1">
      <alignment horizontal="center" vertical="center" wrapText="1"/>
    </xf>
    <xf numFmtId="0" fontId="0" fillId="0" borderId="4" xfId="0" applyBorder="1" applyAlignment="1">
      <alignment vertical="top" wrapText="1"/>
    </xf>
    <xf numFmtId="0" fontId="0" fillId="0" borderId="2" xfId="0" applyBorder="1" applyAlignment="1">
      <alignment vertical="top" wrapText="1"/>
    </xf>
    <xf numFmtId="0" fontId="0" fillId="0" borderId="13" xfId="0" applyBorder="1" applyAlignment="1">
      <alignment vertical="top"/>
    </xf>
    <xf numFmtId="0" fontId="27" fillId="0" borderId="10" xfId="0" applyFont="1" applyFill="1" applyBorder="1" applyAlignment="1">
      <alignment vertical="top" wrapText="1"/>
    </xf>
    <xf numFmtId="0" fontId="27" fillId="0" borderId="7" xfId="0" applyFont="1" applyFill="1" applyBorder="1" applyAlignment="1">
      <alignment wrapText="1"/>
    </xf>
    <xf numFmtId="0" fontId="27" fillId="0" borderId="8" xfId="0" applyFont="1" applyFill="1" applyBorder="1" applyAlignment="1">
      <alignment wrapText="1"/>
    </xf>
    <xf numFmtId="0" fontId="27" fillId="0" borderId="8" xfId="0" applyFont="1" applyFill="1" applyBorder="1" applyAlignment="1">
      <alignment vertical="top"/>
    </xf>
    <xf numFmtId="0" fontId="27" fillId="0" borderId="8" xfId="0" applyFont="1" applyFill="1" applyBorder="1"/>
    <xf numFmtId="0" fontId="27" fillId="0" borderId="27" xfId="0" applyFont="1" applyFill="1" applyBorder="1"/>
    <xf numFmtId="0" fontId="27" fillId="0" borderId="0" xfId="0" applyFont="1"/>
    <xf numFmtId="0" fontId="27" fillId="0" borderId="4" xfId="0" applyFont="1" applyFill="1" applyBorder="1" applyAlignment="1">
      <alignment horizontal="center" vertical="top" wrapText="1"/>
    </xf>
    <xf numFmtId="0" fontId="27" fillId="0" borderId="2" xfId="0" applyFont="1" applyFill="1" applyBorder="1" applyAlignment="1">
      <alignment horizontal="center" vertical="top" wrapText="1"/>
    </xf>
    <xf numFmtId="0" fontId="27" fillId="0" borderId="13" xfId="0" applyFont="1" applyFill="1" applyBorder="1" applyAlignment="1">
      <alignment horizontal="center" vertical="top" wrapText="1"/>
    </xf>
    <xf numFmtId="0" fontId="27" fillId="0" borderId="5" xfId="0" applyFont="1" applyFill="1" applyBorder="1" applyAlignment="1">
      <alignment vertical="top" wrapText="1"/>
    </xf>
    <xf numFmtId="0" fontId="1" fillId="8" borderId="7" xfId="0" applyFont="1" applyFill="1" applyBorder="1" applyAlignment="1">
      <alignment horizontal="center" vertical="center" wrapText="1"/>
    </xf>
    <xf numFmtId="0" fontId="1" fillId="8" borderId="3" xfId="0" applyFont="1" applyFill="1" applyBorder="1" applyAlignment="1">
      <alignment horizontal="center" vertical="center" wrapText="1"/>
    </xf>
    <xf numFmtId="3" fontId="8" fillId="8" borderId="3" xfId="0" applyNumberFormat="1" applyFont="1" applyFill="1" applyBorder="1" applyAlignment="1">
      <alignment horizontal="center" vertical="center" wrapText="1"/>
    </xf>
    <xf numFmtId="3" fontId="8" fillId="8" borderId="4" xfId="0" applyNumberFormat="1" applyFont="1" applyFill="1" applyBorder="1" applyAlignment="1">
      <alignment horizontal="center" vertical="center" wrapText="1"/>
    </xf>
    <xf numFmtId="3" fontId="8" fillId="8" borderId="10" xfId="0" applyNumberFormat="1" applyFont="1" applyFill="1" applyBorder="1" applyAlignment="1">
      <alignment horizontal="center" vertical="center" wrapText="1"/>
    </xf>
    <xf numFmtId="3" fontId="7" fillId="8" borderId="11" xfId="0" applyNumberFormat="1" applyFont="1" applyFill="1" applyBorder="1" applyAlignment="1">
      <alignment horizontal="center" vertical="center"/>
    </xf>
    <xf numFmtId="3" fontId="7" fillId="8" borderId="8" xfId="0" applyNumberFormat="1" applyFont="1" applyFill="1" applyBorder="1" applyAlignment="1">
      <alignment horizontal="center" vertical="center"/>
    </xf>
    <xf numFmtId="3" fontId="8" fillId="8" borderId="5" xfId="0" applyNumberFormat="1"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 xfId="0" applyFont="1" applyFill="1" applyBorder="1" applyAlignment="1">
      <alignment horizontal="center" vertical="center"/>
    </xf>
    <xf numFmtId="0" fontId="5" fillId="8" borderId="3" xfId="0" applyFont="1" applyFill="1" applyBorder="1" applyAlignment="1">
      <alignment horizontal="center" vertical="center"/>
    </xf>
    <xf numFmtId="3" fontId="5" fillId="8" borderId="3" xfId="0" applyNumberFormat="1" applyFont="1" applyFill="1" applyBorder="1" applyAlignment="1">
      <alignment horizontal="center" vertical="center"/>
    </xf>
    <xf numFmtId="3" fontId="5" fillId="8" borderId="3" xfId="0" applyNumberFormat="1" applyFont="1" applyFill="1" applyBorder="1" applyAlignment="1">
      <alignment horizontal="center" vertical="center" wrapText="1"/>
    </xf>
    <xf numFmtId="3" fontId="7" fillId="8" borderId="4" xfId="0" applyNumberFormat="1" applyFont="1" applyFill="1" applyBorder="1" applyAlignment="1">
      <alignment horizontal="center" vertical="center"/>
    </xf>
    <xf numFmtId="0" fontId="1" fillId="8" borderId="31" xfId="0" applyFont="1" applyFill="1" applyBorder="1" applyAlignment="1">
      <alignment horizontal="center" vertical="center" wrapText="1"/>
    </xf>
    <xf numFmtId="3" fontId="5" fillId="8" borderId="17" xfId="0" applyNumberFormat="1" applyFont="1" applyFill="1" applyBorder="1" applyAlignment="1">
      <alignment horizontal="center" vertical="center"/>
    </xf>
    <xf numFmtId="3" fontId="5" fillId="8" borderId="17" xfId="0" applyNumberFormat="1" applyFont="1" applyFill="1" applyBorder="1" applyAlignment="1">
      <alignment horizontal="center" vertical="center" wrapText="1"/>
    </xf>
    <xf numFmtId="0" fontId="1" fillId="8" borderId="3" xfId="0" applyFont="1" applyFill="1" applyBorder="1" applyAlignment="1">
      <alignment horizontal="center" wrapText="1"/>
    </xf>
    <xf numFmtId="9" fontId="5" fillId="8" borderId="3" xfId="0" applyNumberFormat="1" applyFont="1" applyFill="1" applyBorder="1" applyAlignment="1">
      <alignment horizontal="center" vertical="center"/>
    </xf>
    <xf numFmtId="0" fontId="1" fillId="7" borderId="3" xfId="0" applyFont="1" applyFill="1" applyBorder="1" applyAlignment="1">
      <alignment horizontal="center" vertical="center" wrapText="1"/>
    </xf>
    <xf numFmtId="3" fontId="5" fillId="7" borderId="3" xfId="0" applyNumberFormat="1"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10" borderId="3" xfId="0" applyFill="1" applyBorder="1" applyAlignment="1">
      <alignment horizontal="center" vertical="center"/>
    </xf>
    <xf numFmtId="0" fontId="0" fillId="10" borderId="3" xfId="0" applyFill="1" applyBorder="1" applyAlignment="1">
      <alignment horizontal="center" vertical="center" wrapText="1"/>
    </xf>
    <xf numFmtId="3" fontId="0" fillId="10" borderId="3" xfId="0" applyNumberFormat="1" applyFill="1" applyBorder="1" applyAlignment="1">
      <alignment horizontal="center" vertical="center"/>
    </xf>
    <xf numFmtId="0" fontId="33" fillId="0" borderId="0" xfId="0" applyFont="1" applyAlignment="1">
      <alignment vertical="center"/>
    </xf>
    <xf numFmtId="0" fontId="29" fillId="0" borderId="0" xfId="0" applyFont="1" applyBorder="1"/>
    <xf numFmtId="0" fontId="29" fillId="0" borderId="0" xfId="0" applyFont="1"/>
    <xf numFmtId="0" fontId="34" fillId="9" borderId="0" xfId="0" applyFont="1" applyFill="1"/>
    <xf numFmtId="3" fontId="29" fillId="0" borderId="0" xfId="0" applyNumberFormat="1" applyFont="1"/>
    <xf numFmtId="3" fontId="29" fillId="0" borderId="0" xfId="0" applyNumberFormat="1" applyFont="1" applyAlignment="1">
      <alignment wrapText="1"/>
    </xf>
    <xf numFmtId="0" fontId="28" fillId="0" borderId="0" xfId="0" applyFont="1" applyAlignment="1">
      <alignment vertical="center"/>
    </xf>
    <xf numFmtId="0" fontId="29" fillId="0" borderId="14" xfId="0" applyFont="1" applyBorder="1" applyAlignment="1">
      <alignment horizontal="center"/>
    </xf>
    <xf numFmtId="3" fontId="29" fillId="0" borderId="0" xfId="0" applyNumberFormat="1" applyFont="1" applyAlignment="1">
      <alignment vertical="center"/>
    </xf>
    <xf numFmtId="3" fontId="29" fillId="0" borderId="0" xfId="0" applyNumberFormat="1" applyFont="1" applyAlignment="1">
      <alignment vertical="center" wrapText="1"/>
    </xf>
    <xf numFmtId="0" fontId="28" fillId="0" borderId="11" xfId="0" applyFont="1" applyBorder="1" applyAlignment="1">
      <alignment vertical="center"/>
    </xf>
    <xf numFmtId="0" fontId="28" fillId="0" borderId="0" xfId="0" applyFont="1" applyBorder="1" applyAlignment="1">
      <alignment vertical="center"/>
    </xf>
    <xf numFmtId="0" fontId="29" fillId="0" borderId="16" xfId="0" applyFont="1" applyBorder="1" applyAlignment="1">
      <alignment horizontal="left" vertical="center"/>
    </xf>
    <xf numFmtId="0" fontId="29" fillId="0" borderId="0" xfId="0" applyFont="1" applyBorder="1" applyAlignment="1">
      <alignment horizontal="left" vertical="center"/>
    </xf>
    <xf numFmtId="0" fontId="28" fillId="0" borderId="3" xfId="0" applyFont="1" applyBorder="1" applyAlignment="1">
      <alignment horizontal="left" vertical="center"/>
    </xf>
    <xf numFmtId="0" fontId="28" fillId="0" borderId="0" xfId="0" applyFont="1" applyBorder="1" applyAlignment="1">
      <alignment horizontal="left" vertical="center"/>
    </xf>
    <xf numFmtId="14" fontId="29" fillId="0" borderId="0" xfId="0" applyNumberFormat="1" applyFont="1" applyBorder="1"/>
    <xf numFmtId="0" fontId="29" fillId="0" borderId="0" xfId="0" applyNumberFormat="1" applyFont="1" applyBorder="1"/>
    <xf numFmtId="0" fontId="29" fillId="8" borderId="8" xfId="0" applyFont="1" applyFill="1" applyBorder="1" applyAlignment="1">
      <alignment vertical="center"/>
    </xf>
    <xf numFmtId="3" fontId="29" fillId="8" borderId="8" xfId="0" applyNumberFormat="1" applyFont="1" applyFill="1" applyBorder="1" applyAlignment="1">
      <alignment vertical="center" wrapText="1"/>
    </xf>
    <xf numFmtId="3" fontId="29" fillId="0" borderId="0" xfId="0" applyNumberFormat="1" applyFont="1" applyAlignment="1">
      <alignment horizontal="center" wrapText="1"/>
    </xf>
    <xf numFmtId="0" fontId="29" fillId="0" borderId="0" xfId="0" applyFont="1" applyFill="1" applyBorder="1"/>
    <xf numFmtId="0" fontId="29" fillId="0" borderId="0" xfId="0" applyFont="1" applyFill="1"/>
    <xf numFmtId="3" fontId="29" fillId="0" borderId="0" xfId="0" applyNumberFormat="1" applyFont="1" applyAlignment="1">
      <alignment horizontal="center" vertical="center"/>
    </xf>
    <xf numFmtId="3" fontId="29" fillId="0" borderId="0" xfId="0" applyNumberFormat="1" applyFont="1" applyAlignment="1">
      <alignment horizontal="center"/>
    </xf>
    <xf numFmtId="3" fontId="29" fillId="0" borderId="0" xfId="0" applyNumberFormat="1" applyFont="1" applyAlignment="1">
      <alignment horizontal="center" vertical="center" wrapText="1"/>
    </xf>
    <xf numFmtId="0" fontId="29" fillId="0" borderId="0" xfId="0" applyFont="1" applyBorder="1" applyAlignment="1">
      <alignment horizontal="center" vertical="center" wrapText="1"/>
    </xf>
    <xf numFmtId="0" fontId="29" fillId="0" borderId="0" xfId="0" applyFont="1" applyAlignment="1">
      <alignment horizontal="center" vertical="center" wrapText="1"/>
    </xf>
    <xf numFmtId="0" fontId="29" fillId="0" borderId="15" xfId="0" applyFont="1" applyBorder="1" applyAlignment="1"/>
    <xf numFmtId="3" fontId="29" fillId="0" borderId="32" xfId="0" applyNumberFormat="1" applyFont="1" applyBorder="1" applyAlignment="1">
      <alignment wrapText="1"/>
    </xf>
    <xf numFmtId="0" fontId="29" fillId="0" borderId="0" xfId="0" applyFont="1" applyFill="1" applyBorder="1" applyAlignment="1">
      <alignment horizontal="center" vertical="center" wrapText="1"/>
    </xf>
    <xf numFmtId="0" fontId="29" fillId="0" borderId="0" xfId="0" applyFont="1" applyAlignment="1"/>
    <xf numFmtId="3" fontId="29" fillId="0" borderId="0" xfId="0" applyNumberFormat="1" applyFont="1" applyFill="1" applyBorder="1" applyAlignment="1">
      <alignment horizontal="center"/>
    </xf>
    <xf numFmtId="3" fontId="29" fillId="0" borderId="0" xfId="0" applyNumberFormat="1" applyFont="1" applyFill="1" applyBorder="1" applyAlignment="1">
      <alignment horizontal="center" wrapText="1"/>
    </xf>
    <xf numFmtId="0" fontId="29" fillId="0" borderId="6" xfId="0" applyFont="1" applyBorder="1"/>
    <xf numFmtId="0" fontId="29" fillId="0" borderId="9" xfId="0" applyFont="1" applyBorder="1"/>
    <xf numFmtId="0" fontId="29" fillId="0" borderId="1" xfId="0" applyFont="1" applyBorder="1"/>
    <xf numFmtId="3" fontId="29" fillId="0" borderId="0" xfId="0" applyNumberFormat="1" applyFont="1" applyFill="1" applyBorder="1"/>
    <xf numFmtId="0" fontId="29" fillId="6" borderId="48" xfId="0" applyFont="1" applyFill="1" applyBorder="1"/>
    <xf numFmtId="3" fontId="29" fillId="0" borderId="0" xfId="0" applyNumberFormat="1" applyFont="1" applyBorder="1"/>
    <xf numFmtId="3" fontId="29" fillId="0" borderId="0" xfId="0" applyNumberFormat="1" applyFont="1" applyBorder="1" applyAlignment="1">
      <alignment wrapText="1"/>
    </xf>
    <xf numFmtId="0" fontId="37" fillId="0" borderId="0" xfId="0" applyFont="1"/>
    <xf numFmtId="3" fontId="37" fillId="0" borderId="0" xfId="0" applyNumberFormat="1" applyFont="1"/>
    <xf numFmtId="3" fontId="37" fillId="0" borderId="0" xfId="0" applyNumberFormat="1" applyFont="1" applyAlignment="1">
      <alignment wrapText="1"/>
    </xf>
    <xf numFmtId="0" fontId="38" fillId="0" borderId="0" xfId="0" applyFont="1" applyAlignment="1">
      <alignment vertical="center" wrapText="1"/>
    </xf>
    <xf numFmtId="0" fontId="38" fillId="8" borderId="7" xfId="0" applyFont="1" applyFill="1" applyBorder="1" applyAlignment="1">
      <alignment horizontal="center" vertical="center" wrapText="1"/>
    </xf>
    <xf numFmtId="0" fontId="38" fillId="8" borderId="3" xfId="0" applyFont="1" applyFill="1" applyBorder="1" applyAlignment="1">
      <alignment horizontal="center" vertical="center" wrapText="1"/>
    </xf>
    <xf numFmtId="3" fontId="38" fillId="8" borderId="3" xfId="0" applyNumberFormat="1" applyFont="1" applyFill="1" applyBorder="1" applyAlignment="1">
      <alignment horizontal="center" vertical="center" wrapText="1"/>
    </xf>
    <xf numFmtId="3" fontId="38" fillId="8" borderId="4" xfId="0" applyNumberFormat="1" applyFont="1" applyFill="1" applyBorder="1" applyAlignment="1">
      <alignment horizontal="center" vertical="center" wrapText="1"/>
    </xf>
    <xf numFmtId="0" fontId="41" fillId="0" borderId="0" xfId="0" applyFont="1" applyBorder="1"/>
    <xf numFmtId="0" fontId="41" fillId="0" borderId="0" xfId="0" applyFont="1"/>
    <xf numFmtId="0" fontId="38" fillId="8" borderId="4" xfId="0" applyFont="1" applyFill="1" applyBorder="1" applyAlignment="1">
      <alignment horizontal="center" vertical="center" wrapText="1"/>
    </xf>
    <xf numFmtId="3" fontId="31" fillId="0" borderId="16" xfId="0" applyNumberFormat="1" applyFont="1" applyBorder="1" applyAlignment="1">
      <alignment horizontal="left" vertical="center" wrapText="1"/>
    </xf>
    <xf numFmtId="3" fontId="31" fillId="0" borderId="3" xfId="0" applyNumberFormat="1" applyFont="1" applyBorder="1" applyAlignment="1">
      <alignment horizontal="left" vertical="center" wrapText="1"/>
    </xf>
    <xf numFmtId="3" fontId="31" fillId="0" borderId="18" xfId="0" applyNumberFormat="1" applyFont="1" applyBorder="1" applyAlignment="1">
      <alignment horizontal="left" vertical="center" wrapText="1"/>
    </xf>
    <xf numFmtId="3" fontId="28" fillId="0" borderId="16" xfId="0" applyNumberFormat="1" applyFont="1" applyBorder="1" applyAlignment="1">
      <alignment horizontal="left" vertical="center"/>
    </xf>
    <xf numFmtId="0" fontId="28" fillId="0" borderId="0" xfId="0" applyFont="1" applyAlignment="1">
      <alignment horizontal="left" vertical="center"/>
    </xf>
    <xf numFmtId="3" fontId="28" fillId="0" borderId="3" xfId="0" applyNumberFormat="1" applyFont="1" applyBorder="1" applyAlignment="1">
      <alignment horizontal="left" vertical="center"/>
    </xf>
    <xf numFmtId="3" fontId="28" fillId="0" borderId="18" xfId="0" applyNumberFormat="1" applyFont="1" applyBorder="1" applyAlignment="1">
      <alignment horizontal="left" vertical="center"/>
    </xf>
    <xf numFmtId="0" fontId="43" fillId="6" borderId="39" xfId="0" applyFont="1" applyFill="1" applyBorder="1" applyAlignment="1">
      <alignment horizontal="center"/>
    </xf>
    <xf numFmtId="3" fontId="29" fillId="11" borderId="1" xfId="0" applyNumberFormat="1" applyFont="1" applyFill="1" applyBorder="1"/>
    <xf numFmtId="0" fontId="45" fillId="0" borderId="49" xfId="0" applyFont="1" applyBorder="1" applyAlignment="1">
      <alignment horizontal="center" vertical="center"/>
    </xf>
    <xf numFmtId="0" fontId="0" fillId="0" borderId="2" xfId="0" applyBorder="1" applyAlignment="1">
      <alignment wrapText="1"/>
    </xf>
    <xf numFmtId="0" fontId="0" fillId="0" borderId="2" xfId="0" applyBorder="1"/>
    <xf numFmtId="0" fontId="0" fillId="0" borderId="6" xfId="0" applyBorder="1"/>
    <xf numFmtId="0" fontId="0" fillId="0" borderId="13" xfId="0" applyBorder="1"/>
    <xf numFmtId="0" fontId="0" fillId="0" borderId="4" xfId="0" applyFill="1" applyBorder="1" applyAlignment="1">
      <alignment wrapText="1"/>
    </xf>
    <xf numFmtId="0" fontId="0" fillId="0" borderId="2" xfId="0" applyFill="1" applyBorder="1" applyAlignment="1">
      <alignment wrapText="1"/>
    </xf>
    <xf numFmtId="0" fontId="0" fillId="0" borderId="13" xfId="0" applyFill="1" applyBorder="1" applyAlignment="1">
      <alignment vertical="top" wrapText="1"/>
    </xf>
    <xf numFmtId="0" fontId="0" fillId="0" borderId="3" xfId="0" applyFill="1" applyBorder="1" applyAlignment="1">
      <alignment vertical="top" wrapText="1"/>
    </xf>
    <xf numFmtId="0" fontId="0" fillId="0" borderId="3" xfId="0" applyFill="1" applyBorder="1" applyAlignment="1">
      <alignment wrapText="1"/>
    </xf>
    <xf numFmtId="0" fontId="49" fillId="0" borderId="9" xfId="0" applyFont="1" applyFill="1" applyBorder="1" applyAlignment="1">
      <alignment wrapText="1"/>
    </xf>
    <xf numFmtId="0" fontId="27" fillId="0" borderId="50" xfId="0" applyFont="1" applyFill="1" applyBorder="1" applyAlignment="1">
      <alignment wrapText="1"/>
    </xf>
    <xf numFmtId="0" fontId="46" fillId="0" borderId="12" xfId="0" applyFont="1" applyBorder="1" applyAlignment="1">
      <alignment horizontal="center" vertical="center" wrapText="1"/>
    </xf>
    <xf numFmtId="0" fontId="48" fillId="0" borderId="20" xfId="0" applyFont="1" applyBorder="1" applyAlignment="1">
      <alignment horizontal="center" vertical="center"/>
    </xf>
    <xf numFmtId="0" fontId="48" fillId="0" borderId="19" xfId="0" applyFont="1" applyBorder="1" applyAlignment="1">
      <alignment horizontal="center" vertical="center"/>
    </xf>
    <xf numFmtId="0" fontId="29" fillId="0" borderId="1" xfId="0" applyFont="1" applyBorder="1" applyAlignment="1"/>
    <xf numFmtId="0" fontId="28" fillId="0" borderId="5" xfId="0" applyFont="1" applyBorder="1" applyAlignment="1">
      <alignment horizontal="left" vertical="center"/>
    </xf>
    <xf numFmtId="0" fontId="28" fillId="0" borderId="3" xfId="0" applyFont="1" applyBorder="1" applyAlignment="1">
      <alignment horizontal="left" vertical="center"/>
    </xf>
    <xf numFmtId="0" fontId="29" fillId="0" borderId="4" xfId="0" applyFont="1" applyBorder="1" applyAlignment="1">
      <alignment horizontal="left" vertical="center"/>
    </xf>
    <xf numFmtId="0" fontId="29" fillId="0" borderId="2" xfId="0" applyFont="1" applyBorder="1" applyAlignment="1">
      <alignment horizontal="left" vertical="center"/>
    </xf>
    <xf numFmtId="0" fontId="29" fillId="0" borderId="13" xfId="0" applyFont="1" applyBorder="1" applyAlignment="1">
      <alignment horizontal="left" vertical="center"/>
    </xf>
    <xf numFmtId="0" fontId="35" fillId="0" borderId="0" xfId="0" applyFont="1" applyAlignment="1" applyProtection="1">
      <alignment horizontal="center" vertical="center"/>
    </xf>
    <xf numFmtId="0" fontId="45" fillId="0" borderId="29" xfId="0" applyFont="1" applyBorder="1" applyAlignment="1">
      <alignment horizontal="center"/>
    </xf>
    <xf numFmtId="0" fontId="36" fillId="10" borderId="12" xfId="0" applyFont="1" applyFill="1" applyBorder="1" applyAlignment="1">
      <alignment horizontal="center" vertical="center"/>
    </xf>
    <xf numFmtId="0" fontId="36" fillId="10" borderId="20" xfId="0" applyFont="1" applyFill="1" applyBorder="1" applyAlignment="1">
      <alignment horizontal="center" vertical="center"/>
    </xf>
    <xf numFmtId="0" fontId="36" fillId="10" borderId="19" xfId="0" applyFont="1" applyFill="1" applyBorder="1" applyAlignment="1">
      <alignment horizontal="center" vertical="center"/>
    </xf>
    <xf numFmtId="0" fontId="36" fillId="0" borderId="12" xfId="0" applyFont="1" applyBorder="1" applyAlignment="1">
      <alignment horizontal="center" wrapText="1"/>
    </xf>
    <xf numFmtId="0" fontId="36" fillId="0" borderId="20" xfId="0" applyFont="1" applyBorder="1" applyAlignment="1">
      <alignment horizontal="center" wrapText="1"/>
    </xf>
    <xf numFmtId="0" fontId="36" fillId="0" borderId="19" xfId="0" applyFont="1" applyBorder="1" applyAlignment="1">
      <alignment horizontal="center" wrapText="1"/>
    </xf>
    <xf numFmtId="0" fontId="1" fillId="3" borderId="12" xfId="0" applyFont="1" applyFill="1" applyBorder="1" applyAlignment="1">
      <alignment horizontal="center" vertical="center" wrapText="1"/>
    </xf>
    <xf numFmtId="0" fontId="28" fillId="3" borderId="19" xfId="0" applyFont="1" applyFill="1" applyBorder="1" applyAlignment="1">
      <alignment horizontal="center" vertical="center"/>
    </xf>
    <xf numFmtId="0" fontId="28"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28" fillId="0" borderId="43" xfId="0" applyFont="1" applyBorder="1" applyAlignment="1">
      <alignment horizontal="left" vertical="center"/>
    </xf>
    <xf numFmtId="0" fontId="28" fillId="0" borderId="44" xfId="0" applyFont="1" applyBorder="1" applyAlignment="1">
      <alignment horizontal="left" vertical="center"/>
    </xf>
    <xf numFmtId="0" fontId="28" fillId="0" borderId="45" xfId="0" applyFont="1" applyBorder="1" applyAlignment="1">
      <alignment horizontal="left" vertical="center"/>
    </xf>
    <xf numFmtId="0" fontId="1" fillId="0" borderId="35" xfId="0" applyFont="1" applyFill="1" applyBorder="1" applyAlignment="1">
      <alignment horizontal="left" vertical="center" wrapText="1"/>
    </xf>
    <xf numFmtId="0" fontId="1" fillId="0" borderId="36" xfId="0" applyFont="1" applyFill="1" applyBorder="1" applyAlignment="1">
      <alignment horizontal="left" vertical="center" wrapText="1"/>
    </xf>
    <xf numFmtId="3" fontId="42" fillId="7" borderId="8" xfId="0" applyNumberFormat="1" applyFont="1" applyFill="1" applyBorder="1" applyAlignment="1">
      <alignment horizontal="center" wrapText="1"/>
    </xf>
    <xf numFmtId="3" fontId="42" fillId="7" borderId="29" xfId="0" applyNumberFormat="1" applyFont="1" applyFill="1" applyBorder="1" applyAlignment="1">
      <alignment horizontal="center" wrapText="1"/>
    </xf>
    <xf numFmtId="3" fontId="42" fillId="7" borderId="38" xfId="0" applyNumberFormat="1" applyFont="1" applyFill="1" applyBorder="1" applyAlignment="1">
      <alignment horizontal="center" wrapText="1"/>
    </xf>
    <xf numFmtId="3" fontId="42" fillId="7" borderId="41" xfId="0" applyNumberFormat="1" applyFont="1" applyFill="1" applyBorder="1" applyAlignment="1">
      <alignment horizontal="center" wrapText="1"/>
    </xf>
    <xf numFmtId="0" fontId="38" fillId="7" borderId="37" xfId="0" applyFont="1" applyFill="1" applyBorder="1" applyAlignment="1">
      <alignment horizontal="center" vertical="center" wrapText="1"/>
    </xf>
    <xf numFmtId="0" fontId="38" fillId="7" borderId="30" xfId="0" applyFont="1" applyFill="1" applyBorder="1" applyAlignment="1">
      <alignment horizontal="center" vertical="center" wrapText="1"/>
    </xf>
    <xf numFmtId="0" fontId="38" fillId="7" borderId="9" xfId="0" applyFont="1" applyFill="1" applyBorder="1" applyAlignment="1">
      <alignment horizontal="center" vertical="center" wrapText="1"/>
    </xf>
    <xf numFmtId="0" fontId="38" fillId="7" borderId="42" xfId="0" applyFont="1" applyFill="1" applyBorder="1" applyAlignment="1">
      <alignment horizontal="center" vertical="center" wrapText="1"/>
    </xf>
    <xf numFmtId="0" fontId="38" fillId="7" borderId="39" xfId="0" applyFont="1" applyFill="1" applyBorder="1" applyAlignment="1">
      <alignment horizontal="center" vertical="center" wrapText="1"/>
    </xf>
    <xf numFmtId="0" fontId="41" fillId="7" borderId="40" xfId="0" applyFont="1" applyFill="1" applyBorder="1" applyAlignment="1">
      <alignment vertical="center"/>
    </xf>
    <xf numFmtId="0" fontId="41" fillId="7" borderId="41" xfId="0" applyFont="1" applyFill="1" applyBorder="1" applyAlignment="1"/>
    <xf numFmtId="0" fontId="28" fillId="0" borderId="21" xfId="0" applyFont="1" applyBorder="1" applyAlignment="1">
      <alignment horizontal="left" vertical="center"/>
    </xf>
    <xf numFmtId="0" fontId="28" fillId="0" borderId="22" xfId="0" applyFont="1" applyBorder="1" applyAlignment="1">
      <alignment horizontal="left" vertical="center"/>
    </xf>
    <xf numFmtId="0" fontId="28" fillId="0" borderId="23" xfId="0" applyFont="1" applyBorder="1" applyAlignment="1">
      <alignment horizontal="left" vertical="center"/>
    </xf>
    <xf numFmtId="0" fontId="38" fillId="7" borderId="21" xfId="0" applyFont="1" applyFill="1" applyBorder="1" applyAlignment="1">
      <alignment horizontal="center" vertical="top" wrapText="1"/>
    </xf>
    <xf numFmtId="0" fontId="38" fillId="7" borderId="22" xfId="0" applyFont="1" applyFill="1" applyBorder="1" applyAlignment="1">
      <alignment horizontal="center" vertical="top" wrapText="1"/>
    </xf>
    <xf numFmtId="0" fontId="21" fillId="0" borderId="24" xfId="0" applyFont="1"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24" fillId="0" borderId="12" xfId="0" applyFont="1"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2" fillId="10" borderId="12" xfId="0" applyFont="1" applyFill="1" applyBorder="1" applyAlignment="1">
      <alignment horizontal="center" vertical="center"/>
    </xf>
    <xf numFmtId="0" fontId="22" fillId="10" borderId="20" xfId="0" applyFont="1" applyFill="1" applyBorder="1" applyAlignment="1">
      <alignment horizontal="center" vertical="center"/>
    </xf>
    <xf numFmtId="0" fontId="22" fillId="10" borderId="19" xfId="0" applyFont="1" applyFill="1" applyBorder="1" applyAlignment="1">
      <alignment horizontal="center" vertical="center"/>
    </xf>
    <xf numFmtId="0" fontId="21" fillId="0" borderId="24" xfId="0" applyFont="1" applyBorder="1" applyAlignment="1">
      <alignment wrapText="1"/>
    </xf>
    <xf numFmtId="0" fontId="0" fillId="0" borderId="25" xfId="0" applyBorder="1" applyAlignment="1">
      <alignment wrapText="1"/>
    </xf>
    <xf numFmtId="0" fontId="0" fillId="0" borderId="26" xfId="0" applyBorder="1" applyAlignment="1">
      <alignment wrapText="1"/>
    </xf>
    <xf numFmtId="0" fontId="21" fillId="10" borderId="24" xfId="0" applyFont="1" applyFill="1" applyBorder="1" applyAlignment="1">
      <alignment horizontal="center" vertical="center" wrapText="1"/>
    </xf>
    <xf numFmtId="0" fontId="0" fillId="10" borderId="25" xfId="0" applyFill="1" applyBorder="1" applyAlignment="1">
      <alignment horizontal="center" vertical="center" wrapText="1"/>
    </xf>
    <xf numFmtId="0" fontId="0" fillId="10" borderId="26" xfId="0" applyFill="1" applyBorder="1" applyAlignment="1">
      <alignment horizontal="center" vertical="center" wrapText="1"/>
    </xf>
    <xf numFmtId="0" fontId="23" fillId="0" borderId="12" xfId="0" applyFont="1" applyBorder="1" applyAlignment="1">
      <alignment horizontal="center" vertical="center"/>
    </xf>
    <xf numFmtId="0" fontId="23" fillId="0" borderId="20" xfId="0" applyFont="1" applyBorder="1" applyAlignment="1">
      <alignment horizontal="center" vertical="center"/>
    </xf>
    <xf numFmtId="0" fontId="23" fillId="0" borderId="19" xfId="0" applyFont="1" applyBorder="1" applyAlignment="1">
      <alignment horizontal="center" vertical="center"/>
    </xf>
    <xf numFmtId="0" fontId="15" fillId="0" borderId="24" xfId="0" applyFont="1" applyBorder="1" applyAlignment="1">
      <alignment vertical="center" wrapText="1"/>
    </xf>
    <xf numFmtId="0" fontId="21" fillId="4" borderId="24" xfId="0" applyFont="1" applyFill="1" applyBorder="1" applyAlignment="1">
      <alignment vertical="center" wrapText="1"/>
    </xf>
    <xf numFmtId="0" fontId="0" fillId="4" borderId="25" xfId="0" applyFill="1" applyBorder="1" applyAlignment="1">
      <alignment vertical="center" wrapText="1"/>
    </xf>
    <xf numFmtId="0" fontId="0" fillId="4" borderId="26" xfId="0" applyFill="1" applyBorder="1" applyAlignment="1">
      <alignment vertical="center" wrapText="1"/>
    </xf>
    <xf numFmtId="0" fontId="27" fillId="0" borderId="10" xfId="0" applyFont="1" applyFill="1" applyBorder="1" applyAlignment="1">
      <alignment horizontal="left" vertical="top" wrapText="1"/>
    </xf>
    <xf numFmtId="0" fontId="27" fillId="0" borderId="5" xfId="0" applyFont="1" applyFill="1" applyBorder="1" applyAlignment="1">
      <alignment horizontal="left" vertical="top" wrapText="1"/>
    </xf>
    <xf numFmtId="0" fontId="0" fillId="0" borderId="4" xfId="0" applyBorder="1" applyAlignment="1">
      <alignment horizontal="center"/>
    </xf>
    <xf numFmtId="0" fontId="0" fillId="0" borderId="2" xfId="0" applyBorder="1" applyAlignment="1">
      <alignment horizontal="center"/>
    </xf>
    <xf numFmtId="0" fontId="0" fillId="0" borderId="13" xfId="0" applyBorder="1" applyAlignment="1">
      <alignment horizontal="center"/>
    </xf>
    <xf numFmtId="0" fontId="27" fillId="0" borderId="10" xfId="0" applyFont="1" applyFill="1" applyBorder="1" applyAlignment="1">
      <alignment horizontal="right" vertical="top" wrapText="1"/>
    </xf>
    <xf numFmtId="0" fontId="27" fillId="0" borderId="5" xfId="0" applyFont="1" applyFill="1" applyBorder="1" applyAlignment="1">
      <alignment horizontal="righ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4D5D1.85E2790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1423147</xdr:colOff>
      <xdr:row>1</xdr:row>
      <xdr:rowOff>28530</xdr:rowOff>
    </xdr:to>
    <xdr:pic>
      <xdr:nvPicPr>
        <xdr:cNvPr id="2" name="Image 1" descr="Description : Description : LOGO GIRCI">
          <a:extLst>
            <a:ext uri="{FF2B5EF4-FFF2-40B4-BE49-F238E27FC236}">
              <a16:creationId xmlns:a16="http://schemas.microsoft.com/office/drawing/2014/main" id="{E5033A30-2002-43E1-B04F-1F19B5733D1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423147" cy="1430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7</xdr:row>
      <xdr:rowOff>19050</xdr:rowOff>
    </xdr:from>
    <xdr:to>
      <xdr:col>0</xdr:col>
      <xdr:colOff>714375</xdr:colOff>
      <xdr:row>7</xdr:row>
      <xdr:rowOff>933450</xdr:rowOff>
    </xdr:to>
    <xdr:sp macro="" textlink="">
      <xdr:nvSpPr>
        <xdr:cNvPr id="2" name="Flèche droite 1">
          <a:extLst>
            <a:ext uri="{FF2B5EF4-FFF2-40B4-BE49-F238E27FC236}">
              <a16:creationId xmlns:a16="http://schemas.microsoft.com/office/drawing/2014/main" id="{00000000-0008-0000-0100-000002000000}"/>
            </a:ext>
          </a:extLst>
        </xdr:cNvPr>
        <xdr:cNvSpPr/>
      </xdr:nvSpPr>
      <xdr:spPr>
        <a:xfrm>
          <a:off x="104775" y="1952625"/>
          <a:ext cx="609600" cy="914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16</xdr:row>
      <xdr:rowOff>9525</xdr:rowOff>
    </xdr:from>
    <xdr:to>
      <xdr:col>0</xdr:col>
      <xdr:colOff>714375</xdr:colOff>
      <xdr:row>17</xdr:row>
      <xdr:rowOff>0</xdr:rowOff>
    </xdr:to>
    <xdr:sp macro="" textlink="">
      <xdr:nvSpPr>
        <xdr:cNvPr id="3" name="Flèche droite 2">
          <a:extLst>
            <a:ext uri="{FF2B5EF4-FFF2-40B4-BE49-F238E27FC236}">
              <a16:creationId xmlns:a16="http://schemas.microsoft.com/office/drawing/2014/main" id="{00000000-0008-0000-0100-000003000000}"/>
            </a:ext>
          </a:extLst>
        </xdr:cNvPr>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30</xdr:row>
      <xdr:rowOff>9525</xdr:rowOff>
    </xdr:from>
    <xdr:to>
      <xdr:col>0</xdr:col>
      <xdr:colOff>714375</xdr:colOff>
      <xdr:row>31</xdr:row>
      <xdr:rowOff>0</xdr:rowOff>
    </xdr:to>
    <xdr:sp macro="" textlink="">
      <xdr:nvSpPr>
        <xdr:cNvPr id="5" name="Flèche droite 4">
          <a:extLst>
            <a:ext uri="{FF2B5EF4-FFF2-40B4-BE49-F238E27FC236}">
              <a16:creationId xmlns:a16="http://schemas.microsoft.com/office/drawing/2014/main" id="{00000000-0008-0000-0100-000005000000}"/>
            </a:ext>
          </a:extLst>
        </xdr:cNvPr>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50</xdr:row>
      <xdr:rowOff>9525</xdr:rowOff>
    </xdr:from>
    <xdr:to>
      <xdr:col>0</xdr:col>
      <xdr:colOff>714375</xdr:colOff>
      <xdr:row>51</xdr:row>
      <xdr:rowOff>0</xdr:rowOff>
    </xdr:to>
    <xdr:sp macro="" textlink="">
      <xdr:nvSpPr>
        <xdr:cNvPr id="6" name="Flèche droite 5">
          <a:extLst>
            <a:ext uri="{FF2B5EF4-FFF2-40B4-BE49-F238E27FC236}">
              <a16:creationId xmlns:a16="http://schemas.microsoft.com/office/drawing/2014/main" id="{00000000-0008-0000-0100-000006000000}"/>
            </a:ext>
          </a:extLst>
        </xdr:cNvPr>
        <xdr:cNvSpPr/>
      </xdr:nvSpPr>
      <xdr:spPr>
        <a:xfrm>
          <a:off x="57150" y="9648825"/>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104775</xdr:colOff>
      <xdr:row>65</xdr:row>
      <xdr:rowOff>19050</xdr:rowOff>
    </xdr:from>
    <xdr:to>
      <xdr:col>0</xdr:col>
      <xdr:colOff>714375</xdr:colOff>
      <xdr:row>65</xdr:row>
      <xdr:rowOff>933450</xdr:rowOff>
    </xdr:to>
    <xdr:sp macro="" textlink="">
      <xdr:nvSpPr>
        <xdr:cNvPr id="7" name="Flèche droite 6">
          <a:extLst>
            <a:ext uri="{FF2B5EF4-FFF2-40B4-BE49-F238E27FC236}">
              <a16:creationId xmlns:a16="http://schemas.microsoft.com/office/drawing/2014/main" id="{00000000-0008-0000-0100-000007000000}"/>
            </a:ext>
          </a:extLst>
        </xdr:cNvPr>
        <xdr:cNvSpPr/>
      </xdr:nvSpPr>
      <xdr:spPr>
        <a:xfrm>
          <a:off x="104775" y="1962150"/>
          <a:ext cx="609600" cy="914400"/>
        </a:xfrm>
        <a:prstGeom prst="rightArrow">
          <a:avLst/>
        </a:prstGeom>
        <a:solidFill>
          <a:srgbClr val="C6468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18"/>
  <sheetViews>
    <sheetView tabSelected="1" zoomScale="70" zoomScaleNormal="70" zoomScaleSheetLayoutView="90" zoomScalePageLayoutView="70" workbookViewId="0">
      <selection activeCell="F96" sqref="F96"/>
    </sheetView>
  </sheetViews>
  <sheetFormatPr baseColWidth="10" defaultRowHeight="14.25" x14ac:dyDescent="0.2"/>
  <cols>
    <col min="1" max="1" width="68.85546875" style="101" customWidth="1"/>
    <col min="2" max="2" width="91.28515625" style="101" customWidth="1"/>
    <col min="3" max="3" width="28.7109375" style="103" customWidth="1"/>
    <col min="4" max="4" width="28.7109375" style="104" customWidth="1"/>
    <col min="5" max="5" width="28.7109375" style="103" customWidth="1"/>
    <col min="6" max="7" width="15.140625" style="100" customWidth="1"/>
    <col min="8" max="15" width="11.42578125" style="100"/>
    <col min="16" max="16384" width="11.42578125" style="101"/>
  </cols>
  <sheetData>
    <row r="1" spans="1:6" ht="110.25" customHeight="1" thickBot="1" x14ac:dyDescent="0.25">
      <c r="A1" s="172" t="s">
        <v>170</v>
      </c>
      <c r="B1" s="173"/>
      <c r="C1" s="173"/>
      <c r="D1" s="173"/>
      <c r="E1" s="174"/>
    </row>
    <row r="2" spans="1:6" ht="22.5" customHeight="1" thickBot="1" x14ac:dyDescent="0.3">
      <c r="A2" s="102" t="s">
        <v>168</v>
      </c>
      <c r="B2" s="160" t="s">
        <v>142</v>
      </c>
    </row>
    <row r="3" spans="1:6" ht="23.25" customHeight="1" thickBot="1" x14ac:dyDescent="0.25">
      <c r="A3" s="105" t="s">
        <v>169</v>
      </c>
      <c r="B3" s="106"/>
      <c r="C3" s="107"/>
      <c r="D3" s="108"/>
      <c r="E3" s="107"/>
    </row>
    <row r="4" spans="1:6" ht="36.75" customHeight="1" thickBot="1" x14ac:dyDescent="0.25">
      <c r="A4" s="99" t="s">
        <v>143</v>
      </c>
      <c r="B4" s="109"/>
      <c r="C4" s="110"/>
      <c r="D4" s="110"/>
      <c r="E4" s="110"/>
    </row>
    <row r="5" spans="1:6" ht="36.75" customHeight="1" x14ac:dyDescent="0.2">
      <c r="A5" s="143" t="s">
        <v>30</v>
      </c>
      <c r="B5" s="111"/>
      <c r="C5" s="112"/>
      <c r="D5" s="112"/>
      <c r="E5" s="112"/>
    </row>
    <row r="6" spans="1:6" ht="36.75" customHeight="1" x14ac:dyDescent="0.2">
      <c r="A6" s="143" t="s">
        <v>139</v>
      </c>
      <c r="B6" s="113"/>
      <c r="C6" s="114"/>
      <c r="D6" s="114"/>
      <c r="E6" s="114"/>
    </row>
    <row r="7" spans="1:6" ht="36.75" customHeight="1" x14ac:dyDescent="0.2">
      <c r="A7" s="143" t="s">
        <v>148</v>
      </c>
      <c r="B7" s="176"/>
      <c r="C7" s="177"/>
      <c r="D7" s="177"/>
      <c r="E7" s="177"/>
      <c r="F7" s="115"/>
    </row>
    <row r="8" spans="1:6" ht="42" customHeight="1" x14ac:dyDescent="0.2">
      <c r="A8" s="143" t="s">
        <v>149</v>
      </c>
      <c r="B8" s="178"/>
      <c r="C8" s="179"/>
      <c r="D8" s="179"/>
      <c r="E8" s="180"/>
      <c r="F8" s="115"/>
    </row>
    <row r="9" spans="1:6" ht="80.25" customHeight="1" x14ac:dyDescent="0.2">
      <c r="A9" s="143" t="s">
        <v>150</v>
      </c>
      <c r="B9" s="178"/>
      <c r="C9" s="179"/>
      <c r="D9" s="179"/>
      <c r="E9" s="180"/>
      <c r="F9" s="116"/>
    </row>
    <row r="10" spans="1:6" ht="36.75" customHeight="1" x14ac:dyDescent="0.2">
      <c r="A10" s="181"/>
      <c r="B10" s="181"/>
      <c r="C10" s="181"/>
      <c r="D10" s="181"/>
      <c r="E10" s="181"/>
      <c r="F10" s="115"/>
    </row>
    <row r="11" spans="1:6" ht="21" thickBot="1" x14ac:dyDescent="0.35">
      <c r="A11" s="182" t="s">
        <v>7</v>
      </c>
      <c r="B11" s="182"/>
      <c r="C11" s="182"/>
      <c r="D11" s="182"/>
      <c r="E11" s="182"/>
    </row>
    <row r="12" spans="1:6" ht="37.5" customHeight="1" thickBot="1" x14ac:dyDescent="0.25">
      <c r="A12" s="183"/>
      <c r="B12" s="184"/>
      <c r="C12" s="184"/>
      <c r="D12" s="184"/>
      <c r="E12" s="185"/>
    </row>
    <row r="13" spans="1:6" ht="21" thickBot="1" x14ac:dyDescent="0.35">
      <c r="A13" s="140"/>
      <c r="B13" s="140"/>
      <c r="C13" s="141"/>
      <c r="D13" s="142"/>
      <c r="E13" s="141"/>
    </row>
    <row r="14" spans="1:6" ht="52.5" customHeight="1" thickBot="1" x14ac:dyDescent="0.35">
      <c r="A14" s="186" t="s">
        <v>56</v>
      </c>
      <c r="B14" s="187"/>
      <c r="C14" s="187"/>
      <c r="D14" s="187"/>
      <c r="E14" s="188"/>
    </row>
    <row r="15" spans="1:6" ht="15" x14ac:dyDescent="0.25">
      <c r="A15" s="1"/>
      <c r="B15" s="2"/>
      <c r="C15" s="16"/>
      <c r="D15" s="17"/>
      <c r="E15" s="16"/>
    </row>
    <row r="16" spans="1:6" ht="90.75" customHeight="1" x14ac:dyDescent="0.2">
      <c r="A16" s="175"/>
      <c r="B16" s="175"/>
      <c r="C16" s="175"/>
      <c r="D16" s="175"/>
      <c r="E16" s="175"/>
    </row>
    <row r="17" spans="1:15" s="149" customFormat="1" ht="90" customHeight="1" x14ac:dyDescent="0.2">
      <c r="A17" s="144" t="s">
        <v>144</v>
      </c>
      <c r="B17" s="144" t="s">
        <v>145</v>
      </c>
      <c r="C17" s="144" t="s">
        <v>72</v>
      </c>
      <c r="D17" s="144" t="s">
        <v>74</v>
      </c>
      <c r="E17" s="147" t="s">
        <v>67</v>
      </c>
      <c r="F17" s="148"/>
      <c r="G17" s="148"/>
      <c r="H17" s="148"/>
      <c r="I17" s="148"/>
      <c r="J17" s="148"/>
      <c r="K17" s="148"/>
      <c r="L17" s="148"/>
      <c r="M17" s="148"/>
      <c r="N17" s="148"/>
      <c r="O17" s="148"/>
    </row>
    <row r="18" spans="1:15" ht="30" customHeight="1" thickBot="1" x14ac:dyDescent="0.25">
      <c r="A18" s="78"/>
      <c r="B18" s="78"/>
      <c r="C18" s="76" t="s">
        <v>4</v>
      </c>
      <c r="D18" s="76" t="s">
        <v>5</v>
      </c>
      <c r="E18" s="77" t="s">
        <v>6</v>
      </c>
    </row>
    <row r="19" spans="1:15" ht="60" customHeight="1" thickBot="1" x14ac:dyDescent="0.25">
      <c r="A19" s="23" t="s">
        <v>58</v>
      </c>
      <c r="B19" s="20" t="s">
        <v>9</v>
      </c>
      <c r="C19" s="3"/>
      <c r="D19" s="14"/>
      <c r="E19" s="3"/>
    </row>
    <row r="20" spans="1:15" ht="19.5" customHeight="1" thickBot="1" x14ac:dyDescent="0.25">
      <c r="A20" s="189" t="s">
        <v>42</v>
      </c>
      <c r="B20" s="190"/>
      <c r="C20" s="189"/>
      <c r="D20" s="190"/>
      <c r="E20" s="95"/>
    </row>
    <row r="21" spans="1:15" x14ac:dyDescent="0.2">
      <c r="A21" s="8"/>
      <c r="B21" s="8"/>
      <c r="C21" s="6"/>
      <c r="D21" s="15"/>
      <c r="E21" s="7">
        <f t="shared" ref="E21:E38" si="0">C21*D21</f>
        <v>0</v>
      </c>
    </row>
    <row r="22" spans="1:15" x14ac:dyDescent="0.2">
      <c r="A22" s="8"/>
      <c r="B22" s="6"/>
      <c r="C22" s="6"/>
      <c r="D22" s="15"/>
      <c r="E22" s="7">
        <f t="shared" si="0"/>
        <v>0</v>
      </c>
    </row>
    <row r="23" spans="1:15" x14ac:dyDescent="0.2">
      <c r="A23" s="8"/>
      <c r="B23" s="6"/>
      <c r="C23" s="6"/>
      <c r="D23" s="15"/>
      <c r="E23" s="7">
        <f t="shared" si="0"/>
        <v>0</v>
      </c>
    </row>
    <row r="24" spans="1:15" x14ac:dyDescent="0.2">
      <c r="A24" s="8"/>
      <c r="B24" s="6"/>
      <c r="C24" s="6"/>
      <c r="D24" s="15"/>
      <c r="E24" s="7">
        <f t="shared" si="0"/>
        <v>0</v>
      </c>
    </row>
    <row r="25" spans="1:15" x14ac:dyDescent="0.2">
      <c r="A25" s="8"/>
      <c r="B25" s="6"/>
      <c r="C25" s="6"/>
      <c r="D25" s="15"/>
      <c r="E25" s="7">
        <f t="shared" si="0"/>
        <v>0</v>
      </c>
    </row>
    <row r="26" spans="1:15" x14ac:dyDescent="0.2">
      <c r="A26" s="8"/>
      <c r="B26" s="6"/>
      <c r="C26" s="6"/>
      <c r="D26" s="15"/>
      <c r="E26" s="7">
        <f t="shared" si="0"/>
        <v>0</v>
      </c>
    </row>
    <row r="27" spans="1:15" ht="15" thickBot="1" x14ac:dyDescent="0.25">
      <c r="A27" s="8"/>
      <c r="B27" s="6"/>
      <c r="C27" s="6"/>
      <c r="D27" s="15"/>
      <c r="E27" s="7">
        <f t="shared" si="0"/>
        <v>0</v>
      </c>
    </row>
    <row r="28" spans="1:15" ht="18" customHeight="1" thickBot="1" x14ac:dyDescent="0.25">
      <c r="A28" s="189" t="s">
        <v>43</v>
      </c>
      <c r="B28" s="190"/>
      <c r="C28" s="189"/>
      <c r="D28" s="190"/>
      <c r="E28" s="95"/>
    </row>
    <row r="29" spans="1:15" x14ac:dyDescent="0.2">
      <c r="A29" s="8"/>
      <c r="B29" s="6"/>
      <c r="C29" s="6"/>
      <c r="D29" s="15"/>
      <c r="E29" s="7">
        <f t="shared" si="0"/>
        <v>0</v>
      </c>
    </row>
    <row r="30" spans="1:15" x14ac:dyDescent="0.2">
      <c r="A30" s="8"/>
      <c r="B30" s="6"/>
      <c r="C30" s="6"/>
      <c r="D30" s="15"/>
      <c r="E30" s="7">
        <f t="shared" si="0"/>
        <v>0</v>
      </c>
    </row>
    <row r="31" spans="1:15" x14ac:dyDescent="0.2">
      <c r="A31" s="8"/>
      <c r="B31" s="6"/>
      <c r="C31" s="6"/>
      <c r="D31" s="15"/>
      <c r="E31" s="7">
        <f t="shared" si="0"/>
        <v>0</v>
      </c>
    </row>
    <row r="32" spans="1:15" x14ac:dyDescent="0.2">
      <c r="A32" s="8"/>
      <c r="B32" s="6"/>
      <c r="C32" s="6"/>
      <c r="D32" s="15"/>
      <c r="E32" s="7">
        <f t="shared" si="0"/>
        <v>0</v>
      </c>
    </row>
    <row r="33" spans="1:15" ht="15" thickBot="1" x14ac:dyDescent="0.25">
      <c r="A33" s="8"/>
      <c r="B33" s="6"/>
      <c r="C33" s="6"/>
      <c r="D33" s="15"/>
      <c r="E33" s="7">
        <f t="shared" si="0"/>
        <v>0</v>
      </c>
    </row>
    <row r="34" spans="1:15" ht="18" customHeight="1" thickBot="1" x14ac:dyDescent="0.25">
      <c r="A34" s="189" t="s">
        <v>44</v>
      </c>
      <c r="B34" s="190"/>
      <c r="C34" s="189"/>
      <c r="D34" s="190"/>
      <c r="E34" s="95"/>
    </row>
    <row r="35" spans="1:15" x14ac:dyDescent="0.2">
      <c r="A35" s="8"/>
      <c r="B35" s="6"/>
      <c r="C35" s="6"/>
      <c r="D35" s="15"/>
      <c r="E35" s="7">
        <f t="shared" si="0"/>
        <v>0</v>
      </c>
    </row>
    <row r="36" spans="1:15" x14ac:dyDescent="0.2">
      <c r="A36" s="8"/>
      <c r="B36" s="6"/>
      <c r="C36" s="6"/>
      <c r="D36" s="15"/>
      <c r="E36" s="7">
        <f t="shared" si="0"/>
        <v>0</v>
      </c>
    </row>
    <row r="37" spans="1:15" x14ac:dyDescent="0.2">
      <c r="A37" s="8"/>
      <c r="B37" s="6"/>
      <c r="C37" s="6"/>
      <c r="D37" s="15"/>
      <c r="E37" s="7">
        <f t="shared" si="0"/>
        <v>0</v>
      </c>
    </row>
    <row r="38" spans="1:15" x14ac:dyDescent="0.2">
      <c r="A38" s="8"/>
      <c r="B38" s="6"/>
      <c r="C38" s="6"/>
      <c r="D38" s="15"/>
      <c r="E38" s="7">
        <f t="shared" si="0"/>
        <v>0</v>
      </c>
    </row>
    <row r="39" spans="1:15" ht="18" x14ac:dyDescent="0.2">
      <c r="A39" s="14"/>
      <c r="B39" s="14"/>
      <c r="C39" s="25">
        <f>SUM(C20:C38)</f>
        <v>0</v>
      </c>
      <c r="D39" s="14"/>
      <c r="E39" s="22">
        <f>SUM(E20:E38)</f>
        <v>0</v>
      </c>
    </row>
    <row r="40" spans="1:15" s="149" customFormat="1" ht="90" customHeight="1" x14ac:dyDescent="0.2">
      <c r="A40" s="144" t="s">
        <v>144</v>
      </c>
      <c r="B40" s="145" t="s">
        <v>145</v>
      </c>
      <c r="C40" s="146" t="s">
        <v>72</v>
      </c>
      <c r="D40" s="146" t="s">
        <v>74</v>
      </c>
      <c r="E40" s="147" t="s">
        <v>67</v>
      </c>
      <c r="F40" s="148"/>
      <c r="G40" s="148"/>
      <c r="H40" s="148"/>
      <c r="I40" s="148"/>
      <c r="J40" s="148"/>
      <c r="K40" s="148"/>
      <c r="L40" s="148"/>
      <c r="M40" s="148"/>
      <c r="N40" s="148"/>
      <c r="O40" s="148"/>
    </row>
    <row r="41" spans="1:15" ht="30" customHeight="1" thickBot="1" x14ac:dyDescent="0.25">
      <c r="A41" s="75"/>
      <c r="B41" s="78"/>
      <c r="C41" s="76" t="s">
        <v>4</v>
      </c>
      <c r="D41" s="76" t="s">
        <v>5</v>
      </c>
      <c r="E41" s="77" t="s">
        <v>6</v>
      </c>
    </row>
    <row r="42" spans="1:15" ht="60" customHeight="1" thickBot="1" x14ac:dyDescent="0.25">
      <c r="A42" s="23" t="s">
        <v>57</v>
      </c>
      <c r="B42" s="20"/>
      <c r="C42" s="4"/>
      <c r="D42" s="9"/>
      <c r="E42" s="4"/>
    </row>
    <row r="43" spans="1:15" ht="16.5" customHeight="1" thickBot="1" x14ac:dyDescent="0.25">
      <c r="A43" s="189" t="s">
        <v>42</v>
      </c>
      <c r="B43" s="190"/>
      <c r="C43" s="189"/>
      <c r="D43" s="190"/>
      <c r="E43" s="95"/>
    </row>
    <row r="44" spans="1:15" x14ac:dyDescent="0.2">
      <c r="A44" s="8"/>
      <c r="B44" s="6"/>
      <c r="C44" s="6"/>
      <c r="D44" s="15"/>
      <c r="E44" s="7">
        <f t="shared" ref="E44:E53" si="1">C44*D44</f>
        <v>0</v>
      </c>
    </row>
    <row r="45" spans="1:15" x14ac:dyDescent="0.2">
      <c r="A45" s="8"/>
      <c r="B45" s="6"/>
      <c r="C45" s="6"/>
      <c r="D45" s="15"/>
      <c r="E45" s="7">
        <f t="shared" si="1"/>
        <v>0</v>
      </c>
    </row>
    <row r="46" spans="1:15" ht="15" thickBot="1" x14ac:dyDescent="0.25">
      <c r="A46" s="8"/>
      <c r="B46" s="6"/>
      <c r="C46" s="6"/>
      <c r="D46" s="15"/>
      <c r="E46" s="7">
        <f t="shared" si="1"/>
        <v>0</v>
      </c>
    </row>
    <row r="47" spans="1:15" ht="18" customHeight="1" thickBot="1" x14ac:dyDescent="0.25">
      <c r="A47" s="189" t="s">
        <v>43</v>
      </c>
      <c r="B47" s="190"/>
      <c r="C47" s="189"/>
      <c r="D47" s="190"/>
      <c r="E47" s="95"/>
    </row>
    <row r="48" spans="1:15" x14ac:dyDescent="0.2">
      <c r="A48" s="8"/>
      <c r="B48" s="6"/>
      <c r="C48" s="6"/>
      <c r="D48" s="15"/>
      <c r="E48" s="7">
        <f t="shared" si="1"/>
        <v>0</v>
      </c>
    </row>
    <row r="49" spans="1:15" x14ac:dyDescent="0.2">
      <c r="A49" s="8"/>
      <c r="B49" s="6"/>
      <c r="C49" s="6"/>
      <c r="D49" s="15"/>
      <c r="E49" s="7">
        <f t="shared" si="1"/>
        <v>0</v>
      </c>
    </row>
    <row r="50" spans="1:15" ht="15" thickBot="1" x14ac:dyDescent="0.25">
      <c r="A50" s="8"/>
      <c r="B50" s="6"/>
      <c r="C50" s="6"/>
      <c r="D50" s="15"/>
      <c r="E50" s="7">
        <f t="shared" si="1"/>
        <v>0</v>
      </c>
    </row>
    <row r="51" spans="1:15" ht="18" customHeight="1" thickBot="1" x14ac:dyDescent="0.25">
      <c r="A51" s="189" t="s">
        <v>44</v>
      </c>
      <c r="B51" s="190"/>
      <c r="C51" s="189"/>
      <c r="D51" s="190"/>
      <c r="E51" s="95"/>
    </row>
    <row r="52" spans="1:15" x14ac:dyDescent="0.2">
      <c r="A52" s="8"/>
      <c r="B52" s="6"/>
      <c r="C52" s="6"/>
      <c r="D52" s="15"/>
      <c r="E52" s="7">
        <f t="shared" si="1"/>
        <v>0</v>
      </c>
    </row>
    <row r="53" spans="1:15" x14ac:dyDescent="0.2">
      <c r="A53" s="8"/>
      <c r="B53" s="6"/>
      <c r="C53" s="6"/>
      <c r="D53" s="15"/>
      <c r="E53" s="7">
        <f t="shared" si="1"/>
        <v>0</v>
      </c>
    </row>
    <row r="54" spans="1:15" ht="18.75" thickBot="1" x14ac:dyDescent="0.25">
      <c r="A54" s="14"/>
      <c r="B54" s="14"/>
      <c r="C54" s="27">
        <f>SUM(C43:C53)</f>
        <v>0</v>
      </c>
      <c r="D54" s="14"/>
      <c r="E54" s="22">
        <f>SUM(E43:E53)</f>
        <v>0</v>
      </c>
    </row>
    <row r="55" spans="1:15" ht="33" customHeight="1" thickBot="1" x14ac:dyDescent="0.25">
      <c r="A55" s="74" t="s">
        <v>0</v>
      </c>
      <c r="B55" s="117"/>
      <c r="C55" s="79">
        <f>C54+C39</f>
        <v>0</v>
      </c>
      <c r="D55" s="118"/>
      <c r="E55" s="80">
        <f>E39+E54</f>
        <v>0</v>
      </c>
    </row>
    <row r="56" spans="1:15" ht="30" customHeight="1" x14ac:dyDescent="0.2">
      <c r="A56" s="75"/>
      <c r="B56" s="78"/>
      <c r="C56" s="81" t="s">
        <v>4</v>
      </c>
      <c r="D56" s="76" t="s">
        <v>5</v>
      </c>
      <c r="E56" s="77" t="s">
        <v>6</v>
      </c>
    </row>
    <row r="57" spans="1:15" s="149" customFormat="1" ht="155.25" customHeight="1" x14ac:dyDescent="0.2">
      <c r="A57" s="150" t="s">
        <v>146</v>
      </c>
      <c r="B57" s="150" t="s">
        <v>151</v>
      </c>
      <c r="C57" s="146" t="s">
        <v>75</v>
      </c>
      <c r="D57" s="146" t="s">
        <v>10</v>
      </c>
      <c r="E57" s="147" t="s">
        <v>67</v>
      </c>
      <c r="F57" s="148"/>
      <c r="G57" s="148"/>
      <c r="H57" s="148"/>
      <c r="I57" s="148"/>
      <c r="J57" s="148"/>
      <c r="K57" s="148"/>
      <c r="L57" s="148"/>
      <c r="M57" s="148"/>
      <c r="N57" s="148"/>
      <c r="O57" s="148"/>
    </row>
    <row r="58" spans="1:15" ht="30" customHeight="1" x14ac:dyDescent="0.2">
      <c r="A58" s="82"/>
      <c r="B58" s="83"/>
      <c r="C58" s="76" t="s">
        <v>4</v>
      </c>
      <c r="D58" s="76" t="s">
        <v>5</v>
      </c>
      <c r="E58" s="77" t="s">
        <v>6</v>
      </c>
    </row>
    <row r="59" spans="1:15" ht="21" customHeight="1" x14ac:dyDescent="0.2">
      <c r="A59" s="10" t="s">
        <v>11</v>
      </c>
      <c r="B59" s="6"/>
      <c r="C59" s="19"/>
      <c r="D59" s="15"/>
      <c r="E59" s="7">
        <f>C59*D59</f>
        <v>0</v>
      </c>
    </row>
    <row r="60" spans="1:15" ht="33" customHeight="1" x14ac:dyDescent="0.2">
      <c r="A60" s="5" t="s">
        <v>62</v>
      </c>
      <c r="B60" s="6"/>
      <c r="C60" s="19"/>
      <c r="D60" s="15"/>
      <c r="E60" s="7">
        <f t="shared" ref="E60:E71" si="2">C60*D60</f>
        <v>0</v>
      </c>
    </row>
    <row r="61" spans="1:15" ht="29.25" x14ac:dyDescent="0.2">
      <c r="A61" s="5" t="s">
        <v>63</v>
      </c>
      <c r="B61" s="6"/>
      <c r="C61" s="19"/>
      <c r="D61" s="15"/>
      <c r="E61" s="7">
        <f t="shared" si="2"/>
        <v>0</v>
      </c>
    </row>
    <row r="62" spans="1:15" ht="33" customHeight="1" x14ac:dyDescent="0.2">
      <c r="A62" s="10" t="s">
        <v>12</v>
      </c>
      <c r="B62" s="6"/>
      <c r="C62" s="19"/>
      <c r="D62" s="15"/>
      <c r="E62" s="7">
        <f t="shared" si="2"/>
        <v>0</v>
      </c>
    </row>
    <row r="63" spans="1:15" ht="33" customHeight="1" x14ac:dyDescent="0.2">
      <c r="A63" s="10" t="s">
        <v>157</v>
      </c>
      <c r="B63" s="6"/>
      <c r="C63" s="19"/>
      <c r="D63" s="15"/>
      <c r="E63" s="7">
        <f t="shared" si="2"/>
        <v>0</v>
      </c>
      <c r="F63" s="100" t="str">
        <f>IF(E63&gt;0, "Ne s'agit-il pas d'un acte du RIHN ou de la liste complémentaire ? Si c'est le cas, il convient de l'indiquer à la ligne correspondante ci-dessous.","")</f>
        <v/>
      </c>
    </row>
    <row r="64" spans="1:15" ht="33" customHeight="1" x14ac:dyDescent="0.2">
      <c r="A64" s="10" t="s">
        <v>158</v>
      </c>
      <c r="B64" s="6"/>
      <c r="C64" s="19"/>
      <c r="D64" s="15"/>
      <c r="E64" s="7">
        <f t="shared" ref="E64" si="3">C64*D64</f>
        <v>0</v>
      </c>
      <c r="F64" s="100" t="str">
        <f>IF(E64&gt;0, "Ne s'agit-il pas d'un acte du RIHN ou de la liste complémentaire ? Si c'est le cas, il convient de l'indiquer à la ligne correspondante ci-dessous.","")</f>
        <v/>
      </c>
    </row>
    <row r="65" spans="1:15" ht="44.25" x14ac:dyDescent="0.2">
      <c r="A65" s="5" t="s">
        <v>155</v>
      </c>
      <c r="B65" s="6"/>
      <c r="C65" s="19"/>
      <c r="D65" s="15"/>
      <c r="E65" s="34">
        <v>0</v>
      </c>
    </row>
    <row r="66" spans="1:15" ht="44.25" x14ac:dyDescent="0.2">
      <c r="A66" s="5" t="s">
        <v>51</v>
      </c>
      <c r="B66" s="6"/>
      <c r="C66" s="19"/>
      <c r="D66" s="15"/>
      <c r="E66" s="7">
        <f t="shared" si="2"/>
        <v>0</v>
      </c>
    </row>
    <row r="67" spans="1:15" ht="21" customHeight="1" x14ac:dyDescent="0.2">
      <c r="A67" s="10" t="s">
        <v>13</v>
      </c>
      <c r="B67" s="6"/>
      <c r="C67" s="19"/>
      <c r="D67" s="15"/>
      <c r="E67" s="7">
        <f t="shared" si="2"/>
        <v>0</v>
      </c>
    </row>
    <row r="68" spans="1:15" ht="36" customHeight="1" x14ac:dyDescent="0.2">
      <c r="A68" s="10" t="s">
        <v>14</v>
      </c>
      <c r="B68" s="6"/>
      <c r="C68" s="19"/>
      <c r="D68" s="15"/>
      <c r="E68" s="7">
        <f t="shared" si="2"/>
        <v>0</v>
      </c>
    </row>
    <row r="69" spans="1:15" ht="33" customHeight="1" x14ac:dyDescent="0.2">
      <c r="A69" s="5" t="s">
        <v>15</v>
      </c>
      <c r="B69" s="6"/>
      <c r="C69" s="19"/>
      <c r="D69" s="15"/>
      <c r="E69" s="7">
        <f t="shared" si="2"/>
        <v>0</v>
      </c>
    </row>
    <row r="70" spans="1:15" ht="33" customHeight="1" x14ac:dyDescent="0.2">
      <c r="A70" s="10" t="s">
        <v>16</v>
      </c>
      <c r="B70" s="6"/>
      <c r="C70" s="19"/>
      <c r="D70" s="15"/>
      <c r="E70" s="7">
        <f t="shared" si="2"/>
        <v>0</v>
      </c>
    </row>
    <row r="71" spans="1:15" ht="21" customHeight="1" x14ac:dyDescent="0.2">
      <c r="A71" s="10" t="s">
        <v>8</v>
      </c>
      <c r="B71" s="6"/>
      <c r="C71" s="19"/>
      <c r="D71" s="15"/>
      <c r="E71" s="7">
        <f t="shared" si="2"/>
        <v>0</v>
      </c>
    </row>
    <row r="72" spans="1:15" ht="33" customHeight="1" x14ac:dyDescent="0.2">
      <c r="A72" s="10" t="s">
        <v>93</v>
      </c>
      <c r="B72" s="6"/>
      <c r="C72" s="19"/>
      <c r="D72" s="15"/>
      <c r="E72" s="34">
        <v>0</v>
      </c>
    </row>
    <row r="73" spans="1:15" ht="30" customHeight="1" x14ac:dyDescent="0.2">
      <c r="A73" s="84" t="s">
        <v>1</v>
      </c>
      <c r="B73" s="84"/>
      <c r="C73" s="85"/>
      <c r="D73" s="86"/>
      <c r="E73" s="87">
        <f>SUM(E59:E71)</f>
        <v>0</v>
      </c>
    </row>
    <row r="74" spans="1:15" s="149" customFormat="1" ht="158.25" customHeight="1" x14ac:dyDescent="0.2">
      <c r="A74" s="150" t="s">
        <v>147</v>
      </c>
      <c r="B74" s="150" t="s">
        <v>130</v>
      </c>
      <c r="C74" s="146" t="s">
        <v>76</v>
      </c>
      <c r="D74" s="146" t="s">
        <v>10</v>
      </c>
      <c r="E74" s="147" t="s">
        <v>67</v>
      </c>
      <c r="F74" s="148"/>
      <c r="G74" s="148"/>
      <c r="H74" s="148"/>
      <c r="I74" s="148"/>
      <c r="J74" s="148"/>
      <c r="K74" s="148"/>
      <c r="L74" s="148"/>
      <c r="M74" s="148"/>
      <c r="N74" s="148"/>
      <c r="O74" s="148"/>
    </row>
    <row r="75" spans="1:15" ht="30" customHeight="1" x14ac:dyDescent="0.2">
      <c r="A75" s="82"/>
      <c r="B75" s="83"/>
      <c r="C75" s="76" t="s">
        <v>4</v>
      </c>
      <c r="D75" s="76" t="s">
        <v>5</v>
      </c>
      <c r="E75" s="77" t="s">
        <v>6</v>
      </c>
    </row>
    <row r="76" spans="1:15" ht="21" customHeight="1" x14ac:dyDescent="0.2">
      <c r="A76" s="5" t="s">
        <v>17</v>
      </c>
      <c r="B76" s="6"/>
      <c r="C76" s="19"/>
      <c r="D76" s="15"/>
      <c r="E76" s="7">
        <f>C76*D76</f>
        <v>0</v>
      </c>
    </row>
    <row r="77" spans="1:15" ht="21" customHeight="1" x14ac:dyDescent="0.2">
      <c r="A77" s="5" t="s">
        <v>18</v>
      </c>
      <c r="B77" s="6"/>
      <c r="C77" s="19"/>
      <c r="D77" s="15"/>
      <c r="E77" s="7">
        <f t="shared" ref="E77:E90" si="4">C77*D77</f>
        <v>0</v>
      </c>
    </row>
    <row r="78" spans="1:15" ht="33" customHeight="1" x14ac:dyDescent="0.2">
      <c r="A78" s="10" t="s">
        <v>19</v>
      </c>
      <c r="B78" s="6"/>
      <c r="C78" s="19"/>
      <c r="D78" s="15"/>
      <c r="E78" s="7">
        <f t="shared" si="4"/>
        <v>0</v>
      </c>
    </row>
    <row r="79" spans="1:15" ht="29.25" x14ac:dyDescent="0.2">
      <c r="A79" s="10" t="s">
        <v>20</v>
      </c>
      <c r="B79" s="6"/>
      <c r="C79" s="19"/>
      <c r="D79" s="15"/>
      <c r="E79" s="7">
        <f t="shared" si="4"/>
        <v>0</v>
      </c>
    </row>
    <row r="80" spans="1:15" ht="29.25" x14ac:dyDescent="0.2">
      <c r="A80" s="10" t="s">
        <v>21</v>
      </c>
      <c r="B80" s="6"/>
      <c r="C80" s="19"/>
      <c r="D80" s="15"/>
      <c r="E80" s="7">
        <f t="shared" si="4"/>
        <v>0</v>
      </c>
    </row>
    <row r="81" spans="1:15" ht="21" customHeight="1" x14ac:dyDescent="0.2">
      <c r="A81" s="10" t="s">
        <v>22</v>
      </c>
      <c r="B81" s="6"/>
      <c r="C81" s="19"/>
      <c r="D81" s="15"/>
      <c r="E81" s="7">
        <f t="shared" si="4"/>
        <v>0</v>
      </c>
    </row>
    <row r="82" spans="1:15" ht="33" customHeight="1" x14ac:dyDescent="0.2">
      <c r="A82" s="10" t="s">
        <v>23</v>
      </c>
      <c r="B82" s="6"/>
      <c r="C82" s="19"/>
      <c r="D82" s="15"/>
      <c r="E82" s="7">
        <f t="shared" si="4"/>
        <v>0</v>
      </c>
    </row>
    <row r="83" spans="1:15" ht="21" customHeight="1" x14ac:dyDescent="0.2">
      <c r="A83" s="10" t="s">
        <v>24</v>
      </c>
      <c r="B83" s="6"/>
      <c r="C83" s="19"/>
      <c r="D83" s="15"/>
      <c r="E83" s="7">
        <f t="shared" si="4"/>
        <v>0</v>
      </c>
    </row>
    <row r="84" spans="1:15" ht="33" customHeight="1" x14ac:dyDescent="0.2">
      <c r="A84" s="11" t="s">
        <v>25</v>
      </c>
      <c r="B84" s="6"/>
      <c r="C84" s="19"/>
      <c r="D84" s="15"/>
      <c r="E84" s="7">
        <f t="shared" si="4"/>
        <v>0</v>
      </c>
    </row>
    <row r="85" spans="1:15" ht="33" customHeight="1" x14ac:dyDescent="0.2">
      <c r="A85" s="10" t="s">
        <v>68</v>
      </c>
      <c r="B85" s="6"/>
      <c r="C85" s="19"/>
      <c r="D85" s="15"/>
      <c r="E85" s="7">
        <f t="shared" si="4"/>
        <v>0</v>
      </c>
    </row>
    <row r="86" spans="1:15" ht="30" customHeight="1" x14ac:dyDescent="0.2">
      <c r="A86" s="10" t="s">
        <v>26</v>
      </c>
      <c r="B86" s="6"/>
      <c r="C86" s="19"/>
      <c r="D86" s="15"/>
      <c r="E86" s="7">
        <f t="shared" si="4"/>
        <v>0</v>
      </c>
    </row>
    <row r="87" spans="1:15" ht="21" customHeight="1" x14ac:dyDescent="0.2">
      <c r="A87" s="10" t="s">
        <v>27</v>
      </c>
      <c r="B87" s="6"/>
      <c r="C87" s="19"/>
      <c r="D87" s="15"/>
      <c r="E87" s="7">
        <f t="shared" si="4"/>
        <v>0</v>
      </c>
    </row>
    <row r="88" spans="1:15" ht="33" customHeight="1" x14ac:dyDescent="0.2">
      <c r="A88" s="10" t="s">
        <v>28</v>
      </c>
      <c r="B88" s="6"/>
      <c r="C88" s="19"/>
      <c r="D88" s="15"/>
      <c r="E88" s="7">
        <f t="shared" si="4"/>
        <v>0</v>
      </c>
    </row>
    <row r="89" spans="1:15" ht="21" customHeight="1" x14ac:dyDescent="0.2">
      <c r="A89" s="10" t="s">
        <v>29</v>
      </c>
      <c r="B89" s="6"/>
      <c r="C89" s="19"/>
      <c r="D89" s="15"/>
      <c r="E89" s="7">
        <f t="shared" si="4"/>
        <v>0</v>
      </c>
    </row>
    <row r="90" spans="1:15" ht="21" customHeight="1" x14ac:dyDescent="0.2">
      <c r="A90" s="10" t="s">
        <v>69</v>
      </c>
      <c r="B90" s="6"/>
      <c r="C90" s="19"/>
      <c r="D90" s="15"/>
      <c r="E90" s="7">
        <f t="shared" si="4"/>
        <v>0</v>
      </c>
    </row>
    <row r="91" spans="1:15" ht="30" customHeight="1" x14ac:dyDescent="0.2">
      <c r="A91" s="84" t="s">
        <v>2</v>
      </c>
      <c r="B91" s="84"/>
      <c r="C91" s="85"/>
      <c r="D91" s="86"/>
      <c r="E91" s="87">
        <f>SUM(E76:E90)</f>
        <v>0</v>
      </c>
    </row>
    <row r="92" spans="1:15" s="121" customFormat="1" ht="12.75" customHeight="1" thickBot="1" x14ac:dyDescent="0.25">
      <c r="A92" s="21"/>
      <c r="B92" s="103"/>
      <c r="C92" s="119"/>
      <c r="D92" s="119"/>
      <c r="E92" s="119"/>
      <c r="F92" s="120"/>
      <c r="G92" s="120"/>
      <c r="H92" s="120"/>
      <c r="I92" s="120"/>
      <c r="J92" s="120"/>
      <c r="K92" s="120"/>
      <c r="L92" s="120"/>
      <c r="M92" s="120"/>
      <c r="N92" s="120"/>
      <c r="O92" s="120"/>
    </row>
    <row r="93" spans="1:15" ht="45.75" customHeight="1" x14ac:dyDescent="0.2">
      <c r="A93" s="197" t="s">
        <v>160</v>
      </c>
      <c r="B93" s="198"/>
      <c r="C93" s="122"/>
      <c r="D93" s="119"/>
      <c r="E93" s="123"/>
    </row>
    <row r="94" spans="1:15" ht="30" customHeight="1" x14ac:dyDescent="0.2">
      <c r="A94" s="88" t="s">
        <v>71</v>
      </c>
      <c r="B94" s="89">
        <f>E91+E73+E55</f>
        <v>0</v>
      </c>
      <c r="C94" s="122"/>
      <c r="D94" s="119"/>
      <c r="E94" s="123"/>
    </row>
    <row r="95" spans="1:15" ht="25.5" customHeight="1" x14ac:dyDescent="0.2">
      <c r="A95" s="58" t="s">
        <v>126</v>
      </c>
      <c r="B95" s="59">
        <v>0.1</v>
      </c>
      <c r="C95" s="122"/>
      <c r="D95" s="119"/>
      <c r="E95" s="123"/>
    </row>
    <row r="96" spans="1:15" s="126" customFormat="1" ht="30" customHeight="1" x14ac:dyDescent="0.25">
      <c r="A96" s="88" t="s">
        <v>3</v>
      </c>
      <c r="B96" s="90">
        <f>IF(B95&gt;0.1,"Le taux de majoration pour frais de gestion est plafonné à 10 %",E55*B95)</f>
        <v>0</v>
      </c>
      <c r="C96" s="124"/>
      <c r="D96" s="124"/>
      <c r="E96" s="124"/>
      <c r="F96" s="125"/>
      <c r="G96" s="125"/>
      <c r="H96" s="125"/>
      <c r="I96" s="125"/>
      <c r="J96" s="125"/>
      <c r="K96" s="125"/>
      <c r="L96" s="125"/>
      <c r="M96" s="125"/>
      <c r="N96" s="125"/>
      <c r="O96" s="125"/>
    </row>
    <row r="97" spans="1:5" ht="12.75" customHeight="1" x14ac:dyDescent="0.2">
      <c r="A97" s="127"/>
      <c r="B97" s="128"/>
      <c r="C97" s="122"/>
      <c r="D97" s="119"/>
      <c r="E97" s="123"/>
    </row>
    <row r="98" spans="1:5" s="129" customFormat="1" ht="30" customHeight="1" x14ac:dyDescent="0.25">
      <c r="A98" s="88" t="s">
        <v>123</v>
      </c>
      <c r="B98" s="90">
        <f>B94+B96</f>
        <v>0</v>
      </c>
      <c r="C98" s="124"/>
    </row>
    <row r="99" spans="1:5" ht="15.75" thickBot="1" x14ac:dyDescent="0.3">
      <c r="A99" s="50"/>
      <c r="B99" s="51"/>
      <c r="C99" s="13"/>
    </row>
    <row r="100" spans="1:5" ht="15" x14ac:dyDescent="0.25">
      <c r="A100" s="26"/>
      <c r="B100" s="12"/>
      <c r="C100" s="13"/>
    </row>
    <row r="101" spans="1:5" s="120" customFormat="1" ht="30" customHeight="1" x14ac:dyDescent="0.2">
      <c r="A101" s="75" t="s">
        <v>72</v>
      </c>
      <c r="B101" s="85">
        <f>C55</f>
        <v>0</v>
      </c>
      <c r="C101" s="122"/>
    </row>
    <row r="102" spans="1:5" x14ac:dyDescent="0.2">
      <c r="A102" s="130"/>
    </row>
    <row r="103" spans="1:5" ht="30" customHeight="1" x14ac:dyDescent="0.2">
      <c r="A103" s="75" t="s">
        <v>73</v>
      </c>
      <c r="B103" s="84">
        <f>B101/12</f>
        <v>0</v>
      </c>
      <c r="C103" s="131"/>
      <c r="D103" s="132"/>
      <c r="E103" s="131"/>
    </row>
    <row r="106" spans="1:5" ht="30" x14ac:dyDescent="0.25">
      <c r="A106" s="91" t="s">
        <v>49</v>
      </c>
      <c r="B106" s="92" t="str">
        <f>IF(B98=0,"",E55/B98)</f>
        <v/>
      </c>
    </row>
    <row r="109" spans="1:5" ht="30" customHeight="1" x14ac:dyDescent="0.2">
      <c r="A109" s="75" t="s">
        <v>50</v>
      </c>
      <c r="B109" s="85" t="str">
        <f>IF(B98=0,"",B98/B6)</f>
        <v/>
      </c>
    </row>
    <row r="110" spans="1:5" ht="9" customHeight="1" x14ac:dyDescent="0.2"/>
    <row r="111" spans="1:5" ht="9" customHeight="1" x14ac:dyDescent="0.2"/>
    <row r="112" spans="1:5" ht="9" customHeight="1" x14ac:dyDescent="0.2"/>
    <row r="113" spans="1:15" ht="9" customHeight="1" x14ac:dyDescent="0.2"/>
    <row r="114" spans="1:15" ht="34.5" customHeight="1" thickBot="1" x14ac:dyDescent="0.25">
      <c r="A114" s="191" t="s">
        <v>118</v>
      </c>
      <c r="B114" s="192"/>
      <c r="C114" s="192"/>
      <c r="D114" s="192"/>
      <c r="E114" s="193"/>
    </row>
    <row r="115" spans="1:15" s="149" customFormat="1" ht="41.25" customHeight="1" x14ac:dyDescent="0.2">
      <c r="A115" s="207" t="s">
        <v>119</v>
      </c>
      <c r="B115" s="213" t="s">
        <v>132</v>
      </c>
      <c r="C115" s="213" t="s">
        <v>120</v>
      </c>
      <c r="D115" s="203" t="s">
        <v>121</v>
      </c>
      <c r="E115" s="204"/>
      <c r="F115" s="148"/>
      <c r="G115" s="148"/>
      <c r="H115" s="148"/>
      <c r="I115" s="148"/>
      <c r="J115" s="148"/>
      <c r="K115" s="148"/>
      <c r="L115" s="148"/>
      <c r="M115" s="148"/>
      <c r="N115" s="148"/>
      <c r="O115" s="148"/>
    </row>
    <row r="116" spans="1:15" s="149" customFormat="1" ht="15" hidden="1" customHeight="1" x14ac:dyDescent="0.2">
      <c r="A116" s="208"/>
      <c r="B116" s="214"/>
      <c r="C116" s="214"/>
      <c r="D116" s="205"/>
      <c r="E116" s="206"/>
      <c r="F116" s="148"/>
      <c r="G116" s="148"/>
      <c r="H116" s="148"/>
      <c r="I116" s="148"/>
      <c r="J116" s="148"/>
      <c r="K116" s="148"/>
      <c r="L116" s="148"/>
      <c r="M116" s="148"/>
      <c r="N116" s="148"/>
      <c r="O116" s="148"/>
    </row>
    <row r="117" spans="1:15" s="149" customFormat="1" ht="15" x14ac:dyDescent="0.2">
      <c r="A117" s="208"/>
      <c r="B117" s="214"/>
      <c r="C117" s="214"/>
      <c r="D117" s="199" t="s">
        <v>116</v>
      </c>
      <c r="E117" s="201" t="s">
        <v>117</v>
      </c>
      <c r="F117" s="148"/>
      <c r="G117" s="148"/>
      <c r="H117" s="148"/>
      <c r="I117" s="148"/>
      <c r="J117" s="148"/>
      <c r="K117" s="148"/>
      <c r="L117" s="148"/>
      <c r="M117" s="148"/>
      <c r="N117" s="148"/>
      <c r="O117" s="148"/>
    </row>
    <row r="118" spans="1:15" s="149" customFormat="1" ht="21" customHeight="1" thickBot="1" x14ac:dyDescent="0.25">
      <c r="A118" s="209"/>
      <c r="B118" s="214"/>
      <c r="C118" s="214"/>
      <c r="D118" s="200"/>
      <c r="E118" s="202"/>
      <c r="F118" s="148"/>
      <c r="G118" s="148"/>
      <c r="H118" s="148"/>
      <c r="I118" s="148"/>
      <c r="J118" s="148"/>
      <c r="K118" s="148"/>
      <c r="L118" s="148"/>
      <c r="M118" s="148"/>
      <c r="N118" s="148"/>
      <c r="O118" s="148"/>
    </row>
    <row r="119" spans="1:15" s="155" customFormat="1" ht="25.5" customHeight="1" x14ac:dyDescent="0.25">
      <c r="A119" s="194"/>
      <c r="B119" s="210"/>
      <c r="C119" s="151" t="s">
        <v>59</v>
      </c>
      <c r="D119" s="154"/>
      <c r="E119" s="154"/>
      <c r="F119" s="114"/>
      <c r="G119" s="114"/>
      <c r="H119" s="114"/>
      <c r="I119" s="114"/>
      <c r="J119" s="114"/>
      <c r="K119" s="114"/>
      <c r="L119" s="114"/>
      <c r="M119" s="114"/>
      <c r="N119" s="114"/>
      <c r="O119" s="114"/>
    </row>
    <row r="120" spans="1:15" s="155" customFormat="1" ht="25.5" customHeight="1" x14ac:dyDescent="0.25">
      <c r="A120" s="195"/>
      <c r="B120" s="211"/>
      <c r="C120" s="152" t="s">
        <v>60</v>
      </c>
      <c r="D120" s="156"/>
      <c r="E120" s="156"/>
      <c r="F120" s="114"/>
      <c r="G120" s="114"/>
      <c r="H120" s="114"/>
      <c r="I120" s="114"/>
      <c r="J120" s="114"/>
      <c r="K120" s="114"/>
      <c r="L120" s="114"/>
      <c r="M120" s="114"/>
      <c r="N120" s="114"/>
      <c r="O120" s="114"/>
    </row>
    <row r="121" spans="1:15" s="155" customFormat="1" ht="25.5" customHeight="1" x14ac:dyDescent="0.25">
      <c r="A121" s="195"/>
      <c r="B121" s="211"/>
      <c r="C121" s="152" t="s">
        <v>70</v>
      </c>
      <c r="D121" s="156"/>
      <c r="E121" s="156"/>
      <c r="F121" s="114"/>
      <c r="G121" s="114"/>
      <c r="H121" s="114"/>
      <c r="I121" s="114"/>
      <c r="J121" s="114"/>
      <c r="K121" s="114"/>
      <c r="L121" s="114"/>
      <c r="M121" s="114"/>
      <c r="N121" s="114"/>
      <c r="O121" s="114"/>
    </row>
    <row r="122" spans="1:15" s="155" customFormat="1" ht="25.5" customHeight="1" thickBot="1" x14ac:dyDescent="0.3">
      <c r="A122" s="196"/>
      <c r="B122" s="212"/>
      <c r="C122" s="153" t="s">
        <v>61</v>
      </c>
      <c r="D122" s="157"/>
      <c r="E122" s="157"/>
      <c r="F122" s="114"/>
      <c r="G122" s="114"/>
      <c r="H122" s="114"/>
      <c r="I122" s="114"/>
      <c r="J122" s="114"/>
      <c r="K122" s="114"/>
      <c r="L122" s="114"/>
      <c r="M122" s="114"/>
      <c r="N122" s="114"/>
      <c r="O122" s="114"/>
    </row>
    <row r="123" spans="1:15" s="155" customFormat="1" ht="25.5" customHeight="1" x14ac:dyDescent="0.25">
      <c r="A123" s="194"/>
      <c r="B123" s="210"/>
      <c r="C123" s="151" t="s">
        <v>59</v>
      </c>
      <c r="D123" s="154"/>
      <c r="E123" s="154"/>
      <c r="F123" s="114"/>
      <c r="G123" s="114"/>
      <c r="H123" s="114"/>
      <c r="I123" s="114"/>
      <c r="J123" s="114"/>
      <c r="K123" s="114"/>
      <c r="L123" s="114"/>
      <c r="M123" s="114"/>
      <c r="N123" s="114"/>
      <c r="O123" s="114"/>
    </row>
    <row r="124" spans="1:15" s="155" customFormat="1" ht="25.5" customHeight="1" x14ac:dyDescent="0.25">
      <c r="A124" s="195"/>
      <c r="B124" s="211"/>
      <c r="C124" s="152" t="s">
        <v>60</v>
      </c>
      <c r="D124" s="156"/>
      <c r="E124" s="156"/>
      <c r="F124" s="114"/>
      <c r="G124" s="114"/>
      <c r="H124" s="114"/>
      <c r="I124" s="114"/>
      <c r="J124" s="114"/>
      <c r="K124" s="114"/>
      <c r="L124" s="114"/>
      <c r="M124" s="114"/>
      <c r="N124" s="114"/>
      <c r="O124" s="114"/>
    </row>
    <row r="125" spans="1:15" s="155" customFormat="1" ht="25.5" customHeight="1" x14ac:dyDescent="0.25">
      <c r="A125" s="195"/>
      <c r="B125" s="211"/>
      <c r="C125" s="152" t="s">
        <v>70</v>
      </c>
      <c r="D125" s="156"/>
      <c r="E125" s="156"/>
      <c r="F125" s="114"/>
      <c r="G125" s="114"/>
      <c r="H125" s="114"/>
      <c r="I125" s="114"/>
      <c r="J125" s="114"/>
      <c r="K125" s="114"/>
      <c r="L125" s="114"/>
      <c r="M125" s="114"/>
      <c r="N125" s="114"/>
      <c r="O125" s="114"/>
    </row>
    <row r="126" spans="1:15" s="155" customFormat="1" ht="25.5" customHeight="1" thickBot="1" x14ac:dyDescent="0.3">
      <c r="A126" s="196"/>
      <c r="B126" s="212"/>
      <c r="C126" s="153" t="s">
        <v>61</v>
      </c>
      <c r="D126" s="157"/>
      <c r="E126" s="157"/>
      <c r="F126" s="114"/>
      <c r="G126" s="114"/>
      <c r="H126" s="114"/>
      <c r="I126" s="114"/>
      <c r="J126" s="114"/>
      <c r="K126" s="114"/>
      <c r="L126" s="114"/>
      <c r="M126" s="114"/>
      <c r="N126" s="114"/>
      <c r="O126" s="114"/>
    </row>
    <row r="127" spans="1:15" s="155" customFormat="1" ht="25.5" customHeight="1" x14ac:dyDescent="0.25">
      <c r="A127" s="194"/>
      <c r="B127" s="210"/>
      <c r="C127" s="151" t="s">
        <v>59</v>
      </c>
      <c r="D127" s="154"/>
      <c r="E127" s="154"/>
      <c r="F127" s="114"/>
      <c r="G127" s="114"/>
      <c r="H127" s="114"/>
      <c r="I127" s="114"/>
      <c r="J127" s="114"/>
      <c r="K127" s="114"/>
      <c r="L127" s="114"/>
      <c r="M127" s="114"/>
      <c r="N127" s="114"/>
      <c r="O127" s="114"/>
    </row>
    <row r="128" spans="1:15" s="155" customFormat="1" ht="25.5" customHeight="1" x14ac:dyDescent="0.25">
      <c r="A128" s="195"/>
      <c r="B128" s="211"/>
      <c r="C128" s="152" t="s">
        <v>60</v>
      </c>
      <c r="D128" s="156"/>
      <c r="E128" s="156"/>
      <c r="F128" s="114"/>
      <c r="G128" s="114"/>
      <c r="H128" s="114"/>
      <c r="I128" s="114"/>
      <c r="J128" s="114"/>
      <c r="K128" s="114"/>
      <c r="L128" s="114"/>
      <c r="M128" s="114"/>
      <c r="N128" s="114"/>
      <c r="O128" s="114"/>
    </row>
    <row r="129" spans="1:15" s="155" customFormat="1" ht="25.5" customHeight="1" x14ac:dyDescent="0.25">
      <c r="A129" s="195"/>
      <c r="B129" s="211"/>
      <c r="C129" s="152" t="s">
        <v>70</v>
      </c>
      <c r="D129" s="156"/>
      <c r="E129" s="156"/>
      <c r="F129" s="114"/>
      <c r="G129" s="114"/>
      <c r="H129" s="114"/>
      <c r="I129" s="114"/>
      <c r="J129" s="114"/>
      <c r="K129" s="114"/>
      <c r="L129" s="114"/>
      <c r="M129" s="114"/>
      <c r="N129" s="114"/>
      <c r="O129" s="114"/>
    </row>
    <row r="130" spans="1:15" s="155" customFormat="1" ht="25.5" customHeight="1" thickBot="1" x14ac:dyDescent="0.3">
      <c r="A130" s="196"/>
      <c r="B130" s="212"/>
      <c r="C130" s="153" t="s">
        <v>61</v>
      </c>
      <c r="D130" s="157"/>
      <c r="E130" s="157"/>
      <c r="F130" s="114"/>
      <c r="G130" s="114"/>
      <c r="H130" s="114"/>
      <c r="I130" s="114"/>
      <c r="J130" s="114"/>
      <c r="K130" s="114"/>
      <c r="L130" s="114"/>
      <c r="M130" s="114"/>
      <c r="N130" s="114"/>
      <c r="O130" s="114"/>
    </row>
    <row r="131" spans="1:15" ht="27.75" customHeight="1" x14ac:dyDescent="0.2">
      <c r="A131" s="133"/>
      <c r="B131" s="100"/>
      <c r="C131" s="93" t="s">
        <v>124</v>
      </c>
      <c r="D131" s="94">
        <f>SUM(D119:D130)</f>
        <v>0</v>
      </c>
      <c r="E131" s="159"/>
    </row>
    <row r="132" spans="1:15" ht="30" x14ac:dyDescent="0.2">
      <c r="A132" s="134"/>
      <c r="B132" s="135"/>
      <c r="C132" s="93" t="s">
        <v>127</v>
      </c>
      <c r="D132" s="159"/>
      <c r="E132" s="94">
        <f>SUM(E119:E130)</f>
        <v>0</v>
      </c>
    </row>
    <row r="133" spans="1:15" ht="15.75" thickBot="1" x14ac:dyDescent="0.25">
      <c r="A133" s="100"/>
      <c r="B133" s="100"/>
      <c r="C133" s="52"/>
      <c r="D133" s="136"/>
      <c r="E133" s="53"/>
    </row>
    <row r="134" spans="1:15" ht="15" x14ac:dyDescent="0.2">
      <c r="A134" s="137"/>
      <c r="B134" s="158" t="s">
        <v>122</v>
      </c>
      <c r="C134" s="52"/>
      <c r="D134" s="136"/>
      <c r="E134" s="53"/>
    </row>
    <row r="135" spans="1:15" ht="20.25" customHeight="1" x14ac:dyDescent="0.2">
      <c r="A135" s="54" t="s">
        <v>123</v>
      </c>
      <c r="B135" s="55">
        <f>B98</f>
        <v>0</v>
      </c>
      <c r="C135" s="18"/>
      <c r="D135" s="13"/>
    </row>
    <row r="136" spans="1:15" ht="20.25" customHeight="1" x14ac:dyDescent="0.2">
      <c r="A136" s="54" t="s">
        <v>124</v>
      </c>
      <c r="B136" s="55">
        <f>D131</f>
        <v>0</v>
      </c>
      <c r="C136" s="18"/>
      <c r="D136" s="13"/>
    </row>
    <row r="137" spans="1:15" ht="20.25" customHeight="1" thickBot="1" x14ac:dyDescent="0.25">
      <c r="A137" s="56" t="s">
        <v>125</v>
      </c>
      <c r="B137" s="57">
        <f>B135+B136</f>
        <v>0</v>
      </c>
    </row>
    <row r="148" spans="3:5" s="100" customFormat="1" x14ac:dyDescent="0.2">
      <c r="C148" s="138"/>
      <c r="D148" s="139"/>
      <c r="E148" s="138"/>
    </row>
    <row r="149" spans="3:5" s="100" customFormat="1" x14ac:dyDescent="0.2">
      <c r="C149" s="138"/>
      <c r="D149" s="139"/>
      <c r="E149" s="138"/>
    </row>
    <row r="150" spans="3:5" s="100" customFormat="1" x14ac:dyDescent="0.2">
      <c r="C150" s="138"/>
      <c r="D150" s="139"/>
      <c r="E150" s="138"/>
    </row>
    <row r="151" spans="3:5" s="100" customFormat="1" x14ac:dyDescent="0.2">
      <c r="C151" s="138"/>
      <c r="D151" s="139"/>
      <c r="E151" s="138"/>
    </row>
    <row r="152" spans="3:5" s="100" customFormat="1" x14ac:dyDescent="0.2">
      <c r="C152" s="138"/>
      <c r="D152" s="139"/>
      <c r="E152" s="138"/>
    </row>
    <row r="153" spans="3:5" s="100" customFormat="1" x14ac:dyDescent="0.2">
      <c r="C153" s="138"/>
      <c r="D153" s="139"/>
      <c r="E153" s="138"/>
    </row>
    <row r="154" spans="3:5" s="100" customFormat="1" x14ac:dyDescent="0.2">
      <c r="C154" s="138"/>
      <c r="D154" s="139"/>
      <c r="E154" s="138"/>
    </row>
    <row r="155" spans="3:5" s="100" customFormat="1" x14ac:dyDescent="0.2">
      <c r="C155" s="138"/>
      <c r="D155" s="139"/>
      <c r="E155" s="138"/>
    </row>
    <row r="156" spans="3:5" s="100" customFormat="1" x14ac:dyDescent="0.2">
      <c r="C156" s="138"/>
      <c r="D156" s="139"/>
      <c r="E156" s="138"/>
    </row>
    <row r="157" spans="3:5" s="100" customFormat="1" x14ac:dyDescent="0.2">
      <c r="C157" s="138"/>
      <c r="D157" s="139"/>
      <c r="E157" s="138"/>
    </row>
    <row r="158" spans="3:5" s="100" customFormat="1" x14ac:dyDescent="0.2">
      <c r="C158" s="138"/>
      <c r="D158" s="139"/>
      <c r="E158" s="138"/>
    </row>
    <row r="159" spans="3:5" s="100" customFormat="1" x14ac:dyDescent="0.2">
      <c r="C159" s="138"/>
      <c r="D159" s="139"/>
      <c r="E159" s="138"/>
    </row>
    <row r="160" spans="3:5" s="100" customFormat="1" x14ac:dyDescent="0.2">
      <c r="C160" s="138"/>
      <c r="D160" s="139"/>
      <c r="E160" s="138"/>
    </row>
    <row r="161" spans="3:5" s="100" customFormat="1" x14ac:dyDescent="0.2">
      <c r="C161" s="138"/>
      <c r="D161" s="139"/>
      <c r="E161" s="138"/>
    </row>
    <row r="162" spans="3:5" s="100" customFormat="1" x14ac:dyDescent="0.2">
      <c r="C162" s="138"/>
      <c r="D162" s="139"/>
      <c r="E162" s="138"/>
    </row>
    <row r="163" spans="3:5" s="100" customFormat="1" x14ac:dyDescent="0.2">
      <c r="C163" s="138"/>
      <c r="D163" s="139"/>
      <c r="E163" s="138"/>
    </row>
    <row r="164" spans="3:5" s="100" customFormat="1" x14ac:dyDescent="0.2">
      <c r="C164" s="138"/>
      <c r="D164" s="139"/>
      <c r="E164" s="138"/>
    </row>
    <row r="165" spans="3:5" s="100" customFormat="1" x14ac:dyDescent="0.2">
      <c r="C165" s="138"/>
      <c r="D165" s="139"/>
      <c r="E165" s="138"/>
    </row>
    <row r="166" spans="3:5" s="100" customFormat="1" x14ac:dyDescent="0.2">
      <c r="C166" s="138"/>
      <c r="D166" s="139"/>
      <c r="E166" s="138"/>
    </row>
    <row r="167" spans="3:5" s="100" customFormat="1" x14ac:dyDescent="0.2">
      <c r="C167" s="138"/>
      <c r="D167" s="139"/>
      <c r="E167" s="138"/>
    </row>
    <row r="168" spans="3:5" s="100" customFormat="1" x14ac:dyDescent="0.2">
      <c r="C168" s="138"/>
      <c r="D168" s="139"/>
      <c r="E168" s="138"/>
    </row>
    <row r="169" spans="3:5" s="100" customFormat="1" x14ac:dyDescent="0.2">
      <c r="C169" s="138"/>
      <c r="D169" s="139"/>
      <c r="E169" s="138"/>
    </row>
    <row r="170" spans="3:5" s="100" customFormat="1" x14ac:dyDescent="0.2">
      <c r="C170" s="138"/>
      <c r="D170" s="139"/>
      <c r="E170" s="138"/>
    </row>
    <row r="171" spans="3:5" s="100" customFormat="1" x14ac:dyDescent="0.2">
      <c r="C171" s="138"/>
      <c r="D171" s="139"/>
      <c r="E171" s="138"/>
    </row>
    <row r="172" spans="3:5" s="100" customFormat="1" x14ac:dyDescent="0.2">
      <c r="C172" s="138"/>
      <c r="D172" s="139"/>
      <c r="E172" s="138"/>
    </row>
    <row r="173" spans="3:5" s="100" customFormat="1" x14ac:dyDescent="0.2">
      <c r="C173" s="138"/>
      <c r="D173" s="139"/>
      <c r="E173" s="138"/>
    </row>
    <row r="174" spans="3:5" s="100" customFormat="1" x14ac:dyDescent="0.2">
      <c r="C174" s="138"/>
      <c r="D174" s="139"/>
      <c r="E174" s="138"/>
    </row>
    <row r="175" spans="3:5" s="100" customFormat="1" x14ac:dyDescent="0.2">
      <c r="C175" s="138"/>
      <c r="D175" s="139"/>
      <c r="E175" s="138"/>
    </row>
    <row r="176" spans="3:5" s="100" customFormat="1" x14ac:dyDescent="0.2">
      <c r="C176" s="138"/>
      <c r="D176" s="139"/>
      <c r="E176" s="138"/>
    </row>
    <row r="177" spans="3:5" s="100" customFormat="1" x14ac:dyDescent="0.2">
      <c r="C177" s="138"/>
      <c r="D177" s="139"/>
      <c r="E177" s="138"/>
    </row>
    <row r="178" spans="3:5" s="100" customFormat="1" x14ac:dyDescent="0.2">
      <c r="C178" s="138"/>
      <c r="D178" s="139"/>
      <c r="E178" s="138"/>
    </row>
    <row r="179" spans="3:5" s="100" customFormat="1" x14ac:dyDescent="0.2">
      <c r="C179" s="138"/>
      <c r="D179" s="139"/>
      <c r="E179" s="138"/>
    </row>
    <row r="180" spans="3:5" s="100" customFormat="1" x14ac:dyDescent="0.2">
      <c r="C180" s="138"/>
      <c r="D180" s="139"/>
      <c r="E180" s="138"/>
    </row>
    <row r="181" spans="3:5" s="100" customFormat="1" x14ac:dyDescent="0.2">
      <c r="C181" s="138"/>
      <c r="D181" s="139"/>
      <c r="E181" s="138"/>
    </row>
    <row r="182" spans="3:5" s="100" customFormat="1" x14ac:dyDescent="0.2">
      <c r="C182" s="138"/>
      <c r="D182" s="139"/>
      <c r="E182" s="138"/>
    </row>
    <row r="183" spans="3:5" s="100" customFormat="1" x14ac:dyDescent="0.2">
      <c r="C183" s="138"/>
      <c r="D183" s="139"/>
      <c r="E183" s="138"/>
    </row>
    <row r="184" spans="3:5" s="100" customFormat="1" x14ac:dyDescent="0.2">
      <c r="C184" s="138"/>
      <c r="D184" s="139"/>
      <c r="E184" s="138"/>
    </row>
    <row r="185" spans="3:5" s="100" customFormat="1" x14ac:dyDescent="0.2">
      <c r="C185" s="138"/>
      <c r="D185" s="139"/>
      <c r="E185" s="138"/>
    </row>
    <row r="186" spans="3:5" s="100" customFormat="1" x14ac:dyDescent="0.2">
      <c r="C186" s="138"/>
      <c r="D186" s="139"/>
      <c r="E186" s="138"/>
    </row>
    <row r="187" spans="3:5" s="100" customFormat="1" x14ac:dyDescent="0.2">
      <c r="C187" s="138"/>
      <c r="D187" s="139"/>
      <c r="E187" s="138"/>
    </row>
    <row r="188" spans="3:5" s="100" customFormat="1" x14ac:dyDescent="0.2">
      <c r="C188" s="138"/>
      <c r="D188" s="139"/>
      <c r="E188" s="138"/>
    </row>
    <row r="189" spans="3:5" s="100" customFormat="1" x14ac:dyDescent="0.2">
      <c r="C189" s="138"/>
      <c r="D189" s="139"/>
      <c r="E189" s="138"/>
    </row>
    <row r="190" spans="3:5" s="100" customFormat="1" x14ac:dyDescent="0.2">
      <c r="C190" s="138"/>
      <c r="D190" s="139"/>
      <c r="E190" s="138"/>
    </row>
    <row r="191" spans="3:5" s="100" customFormat="1" x14ac:dyDescent="0.2">
      <c r="C191" s="138"/>
      <c r="D191" s="139"/>
      <c r="E191" s="138"/>
    </row>
    <row r="192" spans="3:5" s="100" customFormat="1" x14ac:dyDescent="0.2">
      <c r="C192" s="138"/>
      <c r="D192" s="139"/>
      <c r="E192" s="138"/>
    </row>
    <row r="193" spans="3:5" s="100" customFormat="1" x14ac:dyDescent="0.2">
      <c r="C193" s="138"/>
      <c r="D193" s="139"/>
      <c r="E193" s="138"/>
    </row>
    <row r="194" spans="3:5" s="100" customFormat="1" x14ac:dyDescent="0.2">
      <c r="C194" s="138"/>
      <c r="D194" s="139"/>
      <c r="E194" s="138"/>
    </row>
    <row r="195" spans="3:5" s="100" customFormat="1" x14ac:dyDescent="0.2">
      <c r="C195" s="138"/>
      <c r="D195" s="139"/>
      <c r="E195" s="138"/>
    </row>
    <row r="196" spans="3:5" s="100" customFormat="1" x14ac:dyDescent="0.2">
      <c r="C196" s="138"/>
      <c r="D196" s="139"/>
      <c r="E196" s="138"/>
    </row>
    <row r="197" spans="3:5" s="100" customFormat="1" x14ac:dyDescent="0.2">
      <c r="C197" s="138"/>
      <c r="D197" s="139"/>
      <c r="E197" s="138"/>
    </row>
    <row r="198" spans="3:5" s="100" customFormat="1" x14ac:dyDescent="0.2">
      <c r="C198" s="138"/>
      <c r="D198" s="139"/>
      <c r="E198" s="138"/>
    </row>
    <row r="199" spans="3:5" s="100" customFormat="1" x14ac:dyDescent="0.2">
      <c r="C199" s="138"/>
      <c r="D199" s="139"/>
      <c r="E199" s="138"/>
    </row>
    <row r="200" spans="3:5" s="100" customFormat="1" x14ac:dyDescent="0.2">
      <c r="C200" s="138"/>
      <c r="D200" s="139"/>
      <c r="E200" s="138"/>
    </row>
    <row r="201" spans="3:5" s="100" customFormat="1" x14ac:dyDescent="0.2">
      <c r="C201" s="138"/>
      <c r="D201" s="139"/>
      <c r="E201" s="138"/>
    </row>
    <row r="202" spans="3:5" s="100" customFormat="1" x14ac:dyDescent="0.2">
      <c r="C202" s="138"/>
      <c r="D202" s="139"/>
      <c r="E202" s="138"/>
    </row>
    <row r="203" spans="3:5" s="100" customFormat="1" x14ac:dyDescent="0.2">
      <c r="C203" s="138"/>
      <c r="D203" s="139"/>
      <c r="E203" s="138"/>
    </row>
    <row r="204" spans="3:5" s="100" customFormat="1" x14ac:dyDescent="0.2">
      <c r="C204" s="138"/>
      <c r="D204" s="139"/>
      <c r="E204" s="138"/>
    </row>
    <row r="205" spans="3:5" s="100" customFormat="1" x14ac:dyDescent="0.2">
      <c r="C205" s="138"/>
      <c r="D205" s="139"/>
      <c r="E205" s="138"/>
    </row>
    <row r="206" spans="3:5" s="100" customFormat="1" x14ac:dyDescent="0.2">
      <c r="C206" s="138"/>
      <c r="D206" s="139"/>
      <c r="E206" s="138"/>
    </row>
    <row r="207" spans="3:5" s="100" customFormat="1" x14ac:dyDescent="0.2">
      <c r="C207" s="138"/>
      <c r="D207" s="139"/>
      <c r="E207" s="138"/>
    </row>
    <row r="208" spans="3:5" s="100" customFormat="1" x14ac:dyDescent="0.2">
      <c r="C208" s="138"/>
      <c r="D208" s="139"/>
      <c r="E208" s="138"/>
    </row>
    <row r="209" spans="3:5" s="100" customFormat="1" x14ac:dyDescent="0.2">
      <c r="C209" s="138"/>
      <c r="D209" s="139"/>
      <c r="E209" s="138"/>
    </row>
    <row r="210" spans="3:5" s="100" customFormat="1" x14ac:dyDescent="0.2">
      <c r="C210" s="138"/>
      <c r="D210" s="139"/>
      <c r="E210" s="138"/>
    </row>
    <row r="211" spans="3:5" s="100" customFormat="1" x14ac:dyDescent="0.2">
      <c r="C211" s="138"/>
      <c r="D211" s="139"/>
      <c r="E211" s="138"/>
    </row>
    <row r="212" spans="3:5" s="100" customFormat="1" x14ac:dyDescent="0.2">
      <c r="C212" s="138"/>
      <c r="D212" s="139"/>
      <c r="E212" s="138"/>
    </row>
    <row r="213" spans="3:5" s="100" customFormat="1" x14ac:dyDescent="0.2">
      <c r="C213" s="138"/>
      <c r="D213" s="139"/>
      <c r="E213" s="138"/>
    </row>
    <row r="214" spans="3:5" s="100" customFormat="1" x14ac:dyDescent="0.2">
      <c r="C214" s="138"/>
      <c r="D214" s="139"/>
      <c r="E214" s="138"/>
    </row>
    <row r="215" spans="3:5" s="100" customFormat="1" x14ac:dyDescent="0.2">
      <c r="C215" s="138"/>
      <c r="D215" s="139"/>
      <c r="E215" s="138"/>
    </row>
    <row r="216" spans="3:5" s="100" customFormat="1" x14ac:dyDescent="0.2">
      <c r="C216" s="138"/>
      <c r="D216" s="139"/>
      <c r="E216" s="138"/>
    </row>
    <row r="217" spans="3:5" s="100" customFormat="1" x14ac:dyDescent="0.2">
      <c r="C217" s="138"/>
      <c r="D217" s="139"/>
      <c r="E217" s="138"/>
    </row>
    <row r="218" spans="3:5" s="100" customFormat="1" x14ac:dyDescent="0.2">
      <c r="C218" s="138"/>
      <c r="D218" s="139"/>
      <c r="E218" s="138"/>
    </row>
    <row r="219" spans="3:5" s="100" customFormat="1" x14ac:dyDescent="0.2">
      <c r="C219" s="138"/>
      <c r="D219" s="139"/>
      <c r="E219" s="138"/>
    </row>
    <row r="220" spans="3:5" s="100" customFormat="1" x14ac:dyDescent="0.2">
      <c r="C220" s="138"/>
      <c r="D220" s="139"/>
      <c r="E220" s="138"/>
    </row>
    <row r="221" spans="3:5" s="100" customFormat="1" x14ac:dyDescent="0.2">
      <c r="C221" s="138"/>
      <c r="D221" s="139"/>
      <c r="E221" s="138"/>
    </row>
    <row r="222" spans="3:5" s="100" customFormat="1" x14ac:dyDescent="0.2">
      <c r="C222" s="138"/>
      <c r="D222" s="139"/>
      <c r="E222" s="138"/>
    </row>
    <row r="223" spans="3:5" s="100" customFormat="1" x14ac:dyDescent="0.2">
      <c r="C223" s="138"/>
      <c r="D223" s="139"/>
      <c r="E223" s="138"/>
    </row>
    <row r="224" spans="3:5" s="100" customFormat="1" x14ac:dyDescent="0.2">
      <c r="C224" s="138"/>
      <c r="D224" s="139"/>
      <c r="E224" s="138"/>
    </row>
    <row r="225" spans="3:5" s="100" customFormat="1" x14ac:dyDescent="0.2">
      <c r="C225" s="138"/>
      <c r="D225" s="139"/>
      <c r="E225" s="138"/>
    </row>
    <row r="226" spans="3:5" s="100" customFormat="1" x14ac:dyDescent="0.2">
      <c r="C226" s="138"/>
      <c r="D226" s="139"/>
      <c r="E226" s="138"/>
    </row>
    <row r="227" spans="3:5" s="100" customFormat="1" x14ac:dyDescent="0.2">
      <c r="C227" s="138"/>
      <c r="D227" s="139"/>
      <c r="E227" s="138"/>
    </row>
    <row r="228" spans="3:5" s="100" customFormat="1" x14ac:dyDescent="0.2">
      <c r="C228" s="138"/>
      <c r="D228" s="139"/>
      <c r="E228" s="138"/>
    </row>
    <row r="229" spans="3:5" s="100" customFormat="1" x14ac:dyDescent="0.2">
      <c r="C229" s="138"/>
      <c r="D229" s="139"/>
      <c r="E229" s="138"/>
    </row>
    <row r="230" spans="3:5" s="100" customFormat="1" x14ac:dyDescent="0.2">
      <c r="C230" s="138"/>
      <c r="D230" s="139"/>
      <c r="E230" s="138"/>
    </row>
    <row r="231" spans="3:5" s="100" customFormat="1" x14ac:dyDescent="0.2">
      <c r="C231" s="138"/>
      <c r="D231" s="139"/>
      <c r="E231" s="138"/>
    </row>
    <row r="232" spans="3:5" s="100" customFormat="1" x14ac:dyDescent="0.2">
      <c r="C232" s="138"/>
      <c r="D232" s="139"/>
      <c r="E232" s="138"/>
    </row>
    <row r="233" spans="3:5" s="100" customFormat="1" x14ac:dyDescent="0.2">
      <c r="C233" s="138"/>
      <c r="D233" s="139"/>
      <c r="E233" s="138"/>
    </row>
    <row r="234" spans="3:5" s="100" customFormat="1" x14ac:dyDescent="0.2">
      <c r="C234" s="138"/>
      <c r="D234" s="139"/>
      <c r="E234" s="138"/>
    </row>
    <row r="235" spans="3:5" s="100" customFormat="1" x14ac:dyDescent="0.2">
      <c r="C235" s="138"/>
      <c r="D235" s="139"/>
      <c r="E235" s="138"/>
    </row>
    <row r="236" spans="3:5" s="100" customFormat="1" x14ac:dyDescent="0.2">
      <c r="C236" s="138"/>
      <c r="D236" s="139"/>
      <c r="E236" s="138"/>
    </row>
    <row r="237" spans="3:5" s="100" customFormat="1" x14ac:dyDescent="0.2">
      <c r="C237" s="138"/>
      <c r="D237" s="139"/>
      <c r="E237" s="138"/>
    </row>
    <row r="238" spans="3:5" s="100" customFormat="1" x14ac:dyDescent="0.2">
      <c r="C238" s="138"/>
      <c r="D238" s="139"/>
      <c r="E238" s="138"/>
    </row>
    <row r="239" spans="3:5" s="100" customFormat="1" x14ac:dyDescent="0.2">
      <c r="C239" s="138"/>
      <c r="D239" s="139"/>
      <c r="E239" s="138"/>
    </row>
    <row r="240" spans="3:5" s="100" customFormat="1" x14ac:dyDescent="0.2">
      <c r="C240" s="138"/>
      <c r="D240" s="139"/>
      <c r="E240" s="138"/>
    </row>
    <row r="241" spans="3:5" s="100" customFormat="1" x14ac:dyDescent="0.2">
      <c r="C241" s="138"/>
      <c r="D241" s="139"/>
      <c r="E241" s="138"/>
    </row>
    <row r="242" spans="3:5" s="100" customFormat="1" x14ac:dyDescent="0.2">
      <c r="C242" s="138"/>
      <c r="D242" s="139"/>
      <c r="E242" s="138"/>
    </row>
    <row r="243" spans="3:5" s="100" customFormat="1" x14ac:dyDescent="0.2">
      <c r="C243" s="138"/>
      <c r="D243" s="139"/>
      <c r="E243" s="138"/>
    </row>
    <row r="244" spans="3:5" s="100" customFormat="1" x14ac:dyDescent="0.2">
      <c r="C244" s="138"/>
      <c r="D244" s="139"/>
      <c r="E244" s="138"/>
    </row>
    <row r="245" spans="3:5" s="100" customFormat="1" x14ac:dyDescent="0.2">
      <c r="C245" s="138"/>
      <c r="D245" s="139"/>
      <c r="E245" s="138"/>
    </row>
    <row r="246" spans="3:5" s="100" customFormat="1" x14ac:dyDescent="0.2">
      <c r="C246" s="138"/>
      <c r="D246" s="139"/>
      <c r="E246" s="138"/>
    </row>
    <row r="247" spans="3:5" s="100" customFormat="1" x14ac:dyDescent="0.2">
      <c r="C247" s="138"/>
      <c r="D247" s="139"/>
      <c r="E247" s="138"/>
    </row>
    <row r="248" spans="3:5" s="100" customFormat="1" x14ac:dyDescent="0.2">
      <c r="C248" s="138"/>
      <c r="D248" s="139"/>
      <c r="E248" s="138"/>
    </row>
    <row r="249" spans="3:5" s="100" customFormat="1" x14ac:dyDescent="0.2">
      <c r="C249" s="138"/>
      <c r="D249" s="139"/>
      <c r="E249" s="138"/>
    </row>
    <row r="250" spans="3:5" s="100" customFormat="1" x14ac:dyDescent="0.2">
      <c r="C250" s="138"/>
      <c r="D250" s="139"/>
      <c r="E250" s="138"/>
    </row>
    <row r="251" spans="3:5" s="100" customFormat="1" x14ac:dyDescent="0.2">
      <c r="C251" s="138"/>
      <c r="D251" s="139"/>
      <c r="E251" s="138"/>
    </row>
    <row r="252" spans="3:5" s="100" customFormat="1" x14ac:dyDescent="0.2">
      <c r="C252" s="138"/>
      <c r="D252" s="139"/>
      <c r="E252" s="138"/>
    </row>
    <row r="253" spans="3:5" s="100" customFormat="1" x14ac:dyDescent="0.2">
      <c r="C253" s="138"/>
      <c r="D253" s="139"/>
      <c r="E253" s="138"/>
    </row>
    <row r="254" spans="3:5" s="100" customFormat="1" x14ac:dyDescent="0.2">
      <c r="C254" s="138"/>
      <c r="D254" s="139"/>
      <c r="E254" s="138"/>
    </row>
    <row r="255" spans="3:5" s="100" customFormat="1" x14ac:dyDescent="0.2">
      <c r="C255" s="138"/>
      <c r="D255" s="139"/>
      <c r="E255" s="138"/>
    </row>
    <row r="256" spans="3:5" s="100" customFormat="1" x14ac:dyDescent="0.2">
      <c r="C256" s="138"/>
      <c r="D256" s="139"/>
      <c r="E256" s="138"/>
    </row>
    <row r="257" spans="3:5" s="100" customFormat="1" x14ac:dyDescent="0.2">
      <c r="C257" s="138"/>
      <c r="D257" s="139"/>
      <c r="E257" s="138"/>
    </row>
    <row r="258" spans="3:5" s="100" customFormat="1" x14ac:dyDescent="0.2">
      <c r="C258" s="138"/>
      <c r="D258" s="139"/>
      <c r="E258" s="138"/>
    </row>
    <row r="259" spans="3:5" s="100" customFormat="1" x14ac:dyDescent="0.2">
      <c r="C259" s="138"/>
      <c r="D259" s="139"/>
      <c r="E259" s="138"/>
    </row>
    <row r="260" spans="3:5" s="100" customFormat="1" x14ac:dyDescent="0.2">
      <c r="C260" s="138"/>
      <c r="D260" s="139"/>
      <c r="E260" s="138"/>
    </row>
    <row r="261" spans="3:5" s="100" customFormat="1" x14ac:dyDescent="0.2">
      <c r="C261" s="138"/>
      <c r="D261" s="139"/>
      <c r="E261" s="138"/>
    </row>
    <row r="262" spans="3:5" s="100" customFormat="1" x14ac:dyDescent="0.2">
      <c r="C262" s="138"/>
      <c r="D262" s="139"/>
      <c r="E262" s="138"/>
    </row>
    <row r="263" spans="3:5" s="100" customFormat="1" x14ac:dyDescent="0.2">
      <c r="C263" s="138"/>
      <c r="D263" s="139"/>
      <c r="E263" s="138"/>
    </row>
    <row r="264" spans="3:5" s="100" customFormat="1" x14ac:dyDescent="0.2">
      <c r="C264" s="138"/>
      <c r="D264" s="139"/>
      <c r="E264" s="138"/>
    </row>
    <row r="265" spans="3:5" s="100" customFormat="1" x14ac:dyDescent="0.2">
      <c r="C265" s="138"/>
      <c r="D265" s="139"/>
      <c r="E265" s="138"/>
    </row>
    <row r="266" spans="3:5" s="100" customFormat="1" x14ac:dyDescent="0.2">
      <c r="C266" s="138"/>
      <c r="D266" s="139"/>
      <c r="E266" s="138"/>
    </row>
    <row r="267" spans="3:5" s="100" customFormat="1" x14ac:dyDescent="0.2">
      <c r="C267" s="138"/>
      <c r="D267" s="139"/>
      <c r="E267" s="138"/>
    </row>
    <row r="268" spans="3:5" s="100" customFormat="1" x14ac:dyDescent="0.2">
      <c r="C268" s="138"/>
      <c r="D268" s="139"/>
      <c r="E268" s="138"/>
    </row>
    <row r="269" spans="3:5" s="100" customFormat="1" x14ac:dyDescent="0.2">
      <c r="C269" s="138"/>
      <c r="D269" s="139"/>
      <c r="E269" s="138"/>
    </row>
    <row r="270" spans="3:5" s="100" customFormat="1" x14ac:dyDescent="0.2">
      <c r="C270" s="138"/>
      <c r="D270" s="139"/>
      <c r="E270" s="138"/>
    </row>
    <row r="271" spans="3:5" s="100" customFormat="1" x14ac:dyDescent="0.2">
      <c r="C271" s="138"/>
      <c r="D271" s="139"/>
      <c r="E271" s="138"/>
    </row>
    <row r="272" spans="3:5" s="100" customFormat="1" x14ac:dyDescent="0.2">
      <c r="C272" s="138"/>
      <c r="D272" s="139"/>
      <c r="E272" s="138"/>
    </row>
    <row r="273" spans="3:5" s="100" customFormat="1" x14ac:dyDescent="0.2">
      <c r="C273" s="138"/>
      <c r="D273" s="139"/>
      <c r="E273" s="138"/>
    </row>
    <row r="274" spans="3:5" s="100" customFormat="1" x14ac:dyDescent="0.2">
      <c r="C274" s="138"/>
      <c r="D274" s="139"/>
      <c r="E274" s="138"/>
    </row>
    <row r="275" spans="3:5" s="100" customFormat="1" x14ac:dyDescent="0.2">
      <c r="C275" s="138"/>
      <c r="D275" s="139"/>
      <c r="E275" s="138"/>
    </row>
    <row r="276" spans="3:5" s="100" customFormat="1" x14ac:dyDescent="0.2">
      <c r="C276" s="138"/>
      <c r="D276" s="139"/>
      <c r="E276" s="138"/>
    </row>
    <row r="277" spans="3:5" s="100" customFormat="1" x14ac:dyDescent="0.2">
      <c r="C277" s="138"/>
      <c r="D277" s="139"/>
      <c r="E277" s="138"/>
    </row>
    <row r="278" spans="3:5" s="100" customFormat="1" x14ac:dyDescent="0.2">
      <c r="C278" s="138"/>
      <c r="D278" s="139"/>
      <c r="E278" s="138"/>
    </row>
    <row r="279" spans="3:5" s="100" customFormat="1" x14ac:dyDescent="0.2">
      <c r="C279" s="138"/>
      <c r="D279" s="139"/>
      <c r="E279" s="138"/>
    </row>
    <row r="280" spans="3:5" s="100" customFormat="1" x14ac:dyDescent="0.2">
      <c r="C280" s="138"/>
      <c r="D280" s="139"/>
      <c r="E280" s="138"/>
    </row>
    <row r="281" spans="3:5" s="100" customFormat="1" x14ac:dyDescent="0.2">
      <c r="C281" s="138"/>
      <c r="D281" s="139"/>
      <c r="E281" s="138"/>
    </row>
    <row r="282" spans="3:5" s="100" customFormat="1" x14ac:dyDescent="0.2">
      <c r="C282" s="138"/>
      <c r="D282" s="139"/>
      <c r="E282" s="138"/>
    </row>
    <row r="283" spans="3:5" s="100" customFormat="1" x14ac:dyDescent="0.2">
      <c r="C283" s="138"/>
      <c r="D283" s="139"/>
      <c r="E283" s="138"/>
    </row>
    <row r="284" spans="3:5" s="100" customFormat="1" x14ac:dyDescent="0.2">
      <c r="C284" s="138"/>
      <c r="D284" s="139"/>
      <c r="E284" s="138"/>
    </row>
    <row r="285" spans="3:5" s="100" customFormat="1" x14ac:dyDescent="0.2">
      <c r="C285" s="138"/>
      <c r="D285" s="139"/>
      <c r="E285" s="138"/>
    </row>
    <row r="286" spans="3:5" s="100" customFormat="1" x14ac:dyDescent="0.2">
      <c r="C286" s="138"/>
      <c r="D286" s="139"/>
      <c r="E286" s="138"/>
    </row>
    <row r="287" spans="3:5" s="100" customFormat="1" x14ac:dyDescent="0.2">
      <c r="C287" s="138"/>
      <c r="D287" s="139"/>
      <c r="E287" s="138"/>
    </row>
    <row r="288" spans="3:5" s="100" customFormat="1" x14ac:dyDescent="0.2">
      <c r="C288" s="138"/>
      <c r="D288" s="139"/>
      <c r="E288" s="138"/>
    </row>
    <row r="289" spans="3:5" s="100" customFormat="1" x14ac:dyDescent="0.2">
      <c r="C289" s="138"/>
      <c r="D289" s="139"/>
      <c r="E289" s="138"/>
    </row>
    <row r="290" spans="3:5" s="100" customFormat="1" x14ac:dyDescent="0.2">
      <c r="C290" s="138"/>
      <c r="D290" s="139"/>
      <c r="E290" s="138"/>
    </row>
    <row r="291" spans="3:5" s="100" customFormat="1" x14ac:dyDescent="0.2">
      <c r="C291" s="138"/>
      <c r="D291" s="139"/>
      <c r="E291" s="138"/>
    </row>
    <row r="292" spans="3:5" s="100" customFormat="1" x14ac:dyDescent="0.2">
      <c r="C292" s="138"/>
      <c r="D292" s="139"/>
      <c r="E292" s="138"/>
    </row>
    <row r="293" spans="3:5" s="100" customFormat="1" x14ac:dyDescent="0.2">
      <c r="C293" s="138"/>
      <c r="D293" s="139"/>
      <c r="E293" s="138"/>
    </row>
    <row r="294" spans="3:5" s="100" customFormat="1" x14ac:dyDescent="0.2">
      <c r="C294" s="138"/>
      <c r="D294" s="139"/>
      <c r="E294" s="138"/>
    </row>
    <row r="295" spans="3:5" s="100" customFormat="1" x14ac:dyDescent="0.2">
      <c r="C295" s="138"/>
      <c r="D295" s="139"/>
      <c r="E295" s="138"/>
    </row>
    <row r="296" spans="3:5" s="100" customFormat="1" x14ac:dyDescent="0.2">
      <c r="C296" s="138"/>
      <c r="D296" s="139"/>
      <c r="E296" s="138"/>
    </row>
    <row r="297" spans="3:5" s="100" customFormat="1" x14ac:dyDescent="0.2">
      <c r="C297" s="138"/>
      <c r="D297" s="139"/>
      <c r="E297" s="138"/>
    </row>
    <row r="298" spans="3:5" s="100" customFormat="1" x14ac:dyDescent="0.2">
      <c r="C298" s="138"/>
      <c r="D298" s="139"/>
      <c r="E298" s="138"/>
    </row>
    <row r="299" spans="3:5" s="100" customFormat="1" x14ac:dyDescent="0.2">
      <c r="C299" s="138"/>
      <c r="D299" s="139"/>
      <c r="E299" s="138"/>
    </row>
    <row r="300" spans="3:5" s="100" customFormat="1" x14ac:dyDescent="0.2">
      <c r="C300" s="138"/>
      <c r="D300" s="139"/>
      <c r="E300" s="138"/>
    </row>
    <row r="301" spans="3:5" s="100" customFormat="1" x14ac:dyDescent="0.2">
      <c r="C301" s="138"/>
      <c r="D301" s="139"/>
      <c r="E301" s="138"/>
    </row>
    <row r="302" spans="3:5" s="100" customFormat="1" x14ac:dyDescent="0.2">
      <c r="C302" s="138"/>
      <c r="D302" s="139"/>
      <c r="E302" s="138"/>
    </row>
    <row r="303" spans="3:5" s="100" customFormat="1" x14ac:dyDescent="0.2">
      <c r="C303" s="138"/>
      <c r="D303" s="139"/>
      <c r="E303" s="138"/>
    </row>
    <row r="304" spans="3:5" s="100" customFormat="1" x14ac:dyDescent="0.2">
      <c r="C304" s="138"/>
      <c r="D304" s="139"/>
      <c r="E304" s="138"/>
    </row>
    <row r="305" spans="3:5" s="100" customFormat="1" x14ac:dyDescent="0.2">
      <c r="C305" s="138"/>
      <c r="D305" s="139"/>
      <c r="E305" s="138"/>
    </row>
    <row r="306" spans="3:5" s="100" customFormat="1" x14ac:dyDescent="0.2">
      <c r="C306" s="138"/>
      <c r="D306" s="139"/>
      <c r="E306" s="138"/>
    </row>
    <row r="307" spans="3:5" s="100" customFormat="1" x14ac:dyDescent="0.2">
      <c r="C307" s="138"/>
      <c r="D307" s="139"/>
      <c r="E307" s="138"/>
    </row>
    <row r="308" spans="3:5" s="100" customFormat="1" x14ac:dyDescent="0.2">
      <c r="C308" s="138"/>
      <c r="D308" s="139"/>
      <c r="E308" s="138"/>
    </row>
    <row r="309" spans="3:5" s="100" customFormat="1" x14ac:dyDescent="0.2">
      <c r="C309" s="138"/>
      <c r="D309" s="139"/>
      <c r="E309" s="138"/>
    </row>
    <row r="310" spans="3:5" s="100" customFormat="1" x14ac:dyDescent="0.2">
      <c r="C310" s="138"/>
      <c r="D310" s="139"/>
      <c r="E310" s="138"/>
    </row>
    <row r="311" spans="3:5" s="100" customFormat="1" x14ac:dyDescent="0.2">
      <c r="C311" s="138"/>
      <c r="D311" s="139"/>
      <c r="E311" s="138"/>
    </row>
    <row r="312" spans="3:5" s="100" customFormat="1" x14ac:dyDescent="0.2">
      <c r="C312" s="138"/>
      <c r="D312" s="139"/>
      <c r="E312" s="138"/>
    </row>
    <row r="313" spans="3:5" s="100" customFormat="1" x14ac:dyDescent="0.2">
      <c r="C313" s="138"/>
      <c r="D313" s="139"/>
      <c r="E313" s="138"/>
    </row>
    <row r="314" spans="3:5" s="100" customFormat="1" x14ac:dyDescent="0.2">
      <c r="C314" s="138"/>
      <c r="D314" s="139"/>
      <c r="E314" s="138"/>
    </row>
    <row r="315" spans="3:5" s="100" customFormat="1" x14ac:dyDescent="0.2">
      <c r="C315" s="138"/>
      <c r="D315" s="139"/>
      <c r="E315" s="138"/>
    </row>
    <row r="316" spans="3:5" s="100" customFormat="1" x14ac:dyDescent="0.2">
      <c r="C316" s="138"/>
      <c r="D316" s="139"/>
      <c r="E316" s="138"/>
    </row>
    <row r="317" spans="3:5" s="100" customFormat="1" x14ac:dyDescent="0.2">
      <c r="C317" s="138"/>
      <c r="D317" s="139"/>
      <c r="E317" s="138"/>
    </row>
    <row r="318" spans="3:5" s="100" customFormat="1" x14ac:dyDescent="0.2">
      <c r="C318" s="138"/>
      <c r="D318" s="139"/>
      <c r="E318" s="138"/>
    </row>
  </sheetData>
  <mergeCells count="35">
    <mergeCell ref="C51:D51"/>
    <mergeCell ref="A114:E114"/>
    <mergeCell ref="A119:A122"/>
    <mergeCell ref="A123:A126"/>
    <mergeCell ref="A127:A130"/>
    <mergeCell ref="A93:B93"/>
    <mergeCell ref="D117:D118"/>
    <mergeCell ref="E117:E118"/>
    <mergeCell ref="D115:E116"/>
    <mergeCell ref="A115:A118"/>
    <mergeCell ref="B127:B130"/>
    <mergeCell ref="B115:B118"/>
    <mergeCell ref="C115:C118"/>
    <mergeCell ref="B119:B122"/>
    <mergeCell ref="B123:B126"/>
    <mergeCell ref="A51:B51"/>
    <mergeCell ref="C20:D20"/>
    <mergeCell ref="C28:D28"/>
    <mergeCell ref="C34:D34"/>
    <mergeCell ref="C43:D43"/>
    <mergeCell ref="C47:D47"/>
    <mergeCell ref="A20:B20"/>
    <mergeCell ref="A28:B28"/>
    <mergeCell ref="A34:B34"/>
    <mergeCell ref="A43:B43"/>
    <mergeCell ref="A47:B47"/>
    <mergeCell ref="A1:E1"/>
    <mergeCell ref="A16:E16"/>
    <mergeCell ref="B7:E7"/>
    <mergeCell ref="B8:E8"/>
    <mergeCell ref="B9:E9"/>
    <mergeCell ref="A10:E10"/>
    <mergeCell ref="A11:E11"/>
    <mergeCell ref="A12:E12"/>
    <mergeCell ref="A14:E14"/>
  </mergeCells>
  <dataValidations count="6">
    <dataValidation allowBlank="1" showInputMessage="1" showErrorMessage="1" prompt="Ne RIEN saisir dans ces cellules" sqref="A54 A90 A39 A51 A43 A47 A20 A28 A34 A71" xr:uid="{00000000-0002-0000-0000-000000000000}"/>
    <dataValidation type="whole" allowBlank="1" showInputMessage="1" showErrorMessage="1" sqref="D76:D90" xr:uid="{00000000-0002-0000-0000-000001000000}">
      <formula1>0</formula1>
      <formula2>1000000000000000</formula2>
    </dataValidation>
    <dataValidation type="decimal" allowBlank="1" showInputMessage="1" showErrorMessage="1" sqref="C76:C90" xr:uid="{00000000-0002-0000-0000-000002000000}">
      <formula1>0</formula1>
      <formula2>1000000000000000</formula2>
    </dataValidation>
    <dataValidation type="whole" allowBlank="1" showInputMessage="1" showErrorMessage="1" sqref="C20:D39 C43:D54" xr:uid="{00000000-0002-0000-0000-000003000000}">
      <formula1>0</formula1>
      <formula2>1000000000</formula2>
    </dataValidation>
    <dataValidation type="whole" allowBlank="1" showInputMessage="1" showErrorMessage="1" sqref="D59:D72" xr:uid="{00000000-0002-0000-0000-000004000000}">
      <formula1>0</formula1>
      <formula2>1000000000000000000</formula2>
    </dataValidation>
    <dataValidation type="decimal" allowBlank="1" showInputMessage="1" showErrorMessage="1" sqref="C59:C72" xr:uid="{00000000-0002-0000-0000-000005000000}">
      <formula1>0</formula1>
      <formula2>100000000000000000</formula2>
    </dataValidation>
  </dataValidations>
  <printOptions horizontalCentered="1" verticalCentered="1" gridLines="1"/>
  <pageMargins left="0" right="0" top="0" bottom="0" header="0.51181102362204722" footer="0.51181102362204722"/>
  <pageSetup paperSize="9" scale="40" fitToHeight="0" orientation="portrait" r:id="rId1"/>
  <headerFooter>
    <oddHeader>&amp;L&amp;F - &amp;A</oddHeader>
    <oddFooter>&amp;R&amp;P/&amp;N</oddFooter>
  </headerFooter>
  <rowBreaks count="2" manualBreakCount="2">
    <brk id="55" max="4" man="1"/>
    <brk id="91"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6"/>
  <sheetViews>
    <sheetView zoomScaleNormal="100" workbookViewId="0">
      <selection activeCell="B54" sqref="B54:F54"/>
    </sheetView>
  </sheetViews>
  <sheetFormatPr baseColWidth="10" defaultRowHeight="15" x14ac:dyDescent="0.25"/>
  <sheetData>
    <row r="1" spans="1:14" ht="15.75" thickBot="1" x14ac:dyDescent="0.3"/>
    <row r="2" spans="1:14" ht="43.5" customHeight="1" thickBot="1" x14ac:dyDescent="0.3">
      <c r="A2" s="221" t="s">
        <v>52</v>
      </c>
      <c r="B2" s="222"/>
      <c r="C2" s="222"/>
      <c r="D2" s="222"/>
      <c r="E2" s="222"/>
      <c r="F2" s="222"/>
      <c r="G2" s="222"/>
      <c r="H2" s="222"/>
      <c r="I2" s="222"/>
      <c r="J2" s="222"/>
      <c r="K2" s="222"/>
      <c r="L2" s="222"/>
      <c r="M2" s="222"/>
      <c r="N2" s="223"/>
    </row>
    <row r="4" spans="1:14" s="28" customFormat="1" x14ac:dyDescent="0.25">
      <c r="A4" s="28" t="s">
        <v>64</v>
      </c>
    </row>
    <row r="5" spans="1:14" ht="15.75" thickBot="1" x14ac:dyDescent="0.3"/>
    <row r="6" spans="1:14" ht="32.25" customHeight="1" thickBot="1" x14ac:dyDescent="0.3">
      <c r="F6" s="230" t="s">
        <v>32</v>
      </c>
      <c r="G6" s="231"/>
      <c r="H6" s="231"/>
      <c r="I6" s="231"/>
      <c r="J6" s="231"/>
      <c r="K6" s="232"/>
    </row>
    <row r="7" spans="1:14" ht="15.75" thickBot="1" x14ac:dyDescent="0.3"/>
    <row r="8" spans="1:14" ht="75.75" customHeight="1" thickTop="1" thickBot="1" x14ac:dyDescent="0.4">
      <c r="B8" s="224" t="s">
        <v>31</v>
      </c>
      <c r="C8" s="225"/>
      <c r="D8" s="225"/>
      <c r="E8" s="225"/>
      <c r="F8" s="225"/>
      <c r="G8" s="225"/>
      <c r="H8" s="225"/>
      <c r="I8" s="225"/>
      <c r="J8" s="225"/>
      <c r="K8" s="225"/>
      <c r="L8" s="225"/>
      <c r="M8" s="225"/>
      <c r="N8" s="226"/>
    </row>
    <row r="9" spans="1:14" ht="15.75" thickTop="1" x14ac:dyDescent="0.25"/>
    <row r="11" spans="1:14" ht="15.75" thickBot="1" x14ac:dyDescent="0.3"/>
    <row r="12" spans="1:14" ht="32.25" customHeight="1" thickBot="1" x14ac:dyDescent="0.3">
      <c r="F12" s="218" t="s">
        <v>33</v>
      </c>
      <c r="G12" s="219"/>
      <c r="H12" s="219"/>
      <c r="I12" s="219"/>
      <c r="J12" s="219"/>
      <c r="K12" s="220"/>
    </row>
    <row r="14" spans="1:14" x14ac:dyDescent="0.25">
      <c r="A14" s="24"/>
    </row>
    <row r="16" spans="1:14" ht="15.75" thickBot="1" x14ac:dyDescent="0.3"/>
    <row r="17" spans="2:14" ht="75.75" customHeight="1" thickTop="1" thickBot="1" x14ac:dyDescent="0.3">
      <c r="B17" s="215" t="s">
        <v>39</v>
      </c>
      <c r="C17" s="216"/>
      <c r="D17" s="216"/>
      <c r="E17" s="216"/>
      <c r="F17" s="216"/>
      <c r="G17" s="216"/>
      <c r="H17" s="216"/>
      <c r="I17" s="216"/>
      <c r="J17" s="216"/>
      <c r="K17" s="216"/>
      <c r="L17" s="216"/>
      <c r="M17" s="216"/>
      <c r="N17" s="217"/>
    </row>
    <row r="18" spans="2:14" ht="15.75" thickTop="1" x14ac:dyDescent="0.25"/>
    <row r="19" spans="2:14" ht="15.75" thickBot="1" x14ac:dyDescent="0.3"/>
    <row r="20" spans="2:14" ht="36" customHeight="1" thickTop="1" thickBot="1" x14ac:dyDescent="0.3">
      <c r="B20" s="227" t="s">
        <v>34</v>
      </c>
      <c r="C20" s="228"/>
      <c r="D20" s="228"/>
      <c r="E20" s="228"/>
      <c r="F20" s="229"/>
    </row>
    <row r="21" spans="2:14" ht="15.75" thickTop="1" x14ac:dyDescent="0.25"/>
    <row r="22" spans="2:14" ht="15.75" thickBot="1" x14ac:dyDescent="0.3"/>
    <row r="23" spans="2:14" ht="61.5" customHeight="1" thickTop="1" thickBot="1" x14ac:dyDescent="0.3">
      <c r="B23" s="215" t="s">
        <v>35</v>
      </c>
      <c r="C23" s="216"/>
      <c r="D23" s="216"/>
      <c r="E23" s="216"/>
      <c r="F23" s="216"/>
      <c r="G23" s="216"/>
      <c r="H23" s="216"/>
      <c r="I23" s="216"/>
      <c r="J23" s="216"/>
      <c r="K23" s="216"/>
      <c r="L23" s="216"/>
      <c r="M23" s="216"/>
      <c r="N23" s="217"/>
    </row>
    <row r="24" spans="2:14" ht="15.75" thickTop="1" x14ac:dyDescent="0.25"/>
    <row r="25" spans="2:14" ht="15.75" thickBot="1" x14ac:dyDescent="0.3"/>
    <row r="26" spans="2:14" ht="61.5" customHeight="1" thickTop="1" thickBot="1" x14ac:dyDescent="0.3">
      <c r="B26" s="233" t="s">
        <v>45</v>
      </c>
      <c r="C26" s="216"/>
      <c r="D26" s="216"/>
      <c r="E26" s="216"/>
      <c r="F26" s="216"/>
      <c r="G26" s="216"/>
      <c r="H26" s="216"/>
      <c r="I26" s="216"/>
      <c r="J26" s="216"/>
      <c r="K26" s="216"/>
      <c r="L26" s="216"/>
      <c r="M26" s="216"/>
      <c r="N26" s="217"/>
    </row>
    <row r="27" spans="2:14" ht="15.75" thickTop="1" x14ac:dyDescent="0.25"/>
    <row r="30" spans="2:14" ht="15.75" thickBot="1" x14ac:dyDescent="0.3"/>
    <row r="31" spans="2:14" ht="75.75" customHeight="1" thickTop="1" thickBot="1" x14ac:dyDescent="0.3">
      <c r="B31" s="215" t="s">
        <v>36</v>
      </c>
      <c r="C31" s="216"/>
      <c r="D31" s="216"/>
      <c r="E31" s="216"/>
      <c r="F31" s="216"/>
      <c r="G31" s="216"/>
      <c r="H31" s="216"/>
      <c r="I31" s="216"/>
      <c r="J31" s="216"/>
      <c r="K31" s="216"/>
      <c r="L31" s="216"/>
      <c r="M31" s="216"/>
      <c r="N31" s="217"/>
    </row>
    <row r="32" spans="2:14" ht="15.75" thickTop="1" x14ac:dyDescent="0.25"/>
    <row r="33" spans="2:14" ht="15.75" thickBot="1" x14ac:dyDescent="0.3"/>
    <row r="34" spans="2:14" ht="36" customHeight="1" thickTop="1" thickBot="1" x14ac:dyDescent="0.3">
      <c r="B34" s="227" t="s">
        <v>34</v>
      </c>
      <c r="C34" s="228"/>
      <c r="D34" s="228"/>
      <c r="E34" s="228"/>
      <c r="F34" s="229"/>
    </row>
    <row r="35" spans="2:14" ht="15.75" thickTop="1" x14ac:dyDescent="0.25"/>
    <row r="36" spans="2:14" ht="15.75" thickBot="1" x14ac:dyDescent="0.3"/>
    <row r="37" spans="2:14" ht="72" customHeight="1" thickTop="1" thickBot="1" x14ac:dyDescent="0.3">
      <c r="B37" s="215" t="s">
        <v>41</v>
      </c>
      <c r="C37" s="216"/>
      <c r="D37" s="216"/>
      <c r="E37" s="216"/>
      <c r="F37" s="216"/>
      <c r="G37" s="216"/>
      <c r="H37" s="216"/>
      <c r="I37" s="216"/>
      <c r="J37" s="216"/>
      <c r="K37" s="216"/>
      <c r="L37" s="216"/>
      <c r="M37" s="216"/>
      <c r="N37" s="217"/>
    </row>
    <row r="38" spans="2:14" ht="15.75" thickTop="1" x14ac:dyDescent="0.25"/>
    <row r="39" spans="2:14" ht="15.75" thickBot="1" x14ac:dyDescent="0.3"/>
    <row r="40" spans="2:14" ht="61.5" customHeight="1" thickTop="1" thickBot="1" x14ac:dyDescent="0.3">
      <c r="B40" s="215" t="s">
        <v>37</v>
      </c>
      <c r="C40" s="216"/>
      <c r="D40" s="216"/>
      <c r="E40" s="216"/>
      <c r="F40" s="216"/>
      <c r="G40" s="216"/>
      <c r="H40" s="216"/>
      <c r="I40" s="216"/>
      <c r="J40" s="216"/>
      <c r="K40" s="216"/>
      <c r="L40" s="216"/>
      <c r="M40" s="216"/>
      <c r="N40" s="217"/>
    </row>
    <row r="41" spans="2:14" ht="15.75" thickTop="1" x14ac:dyDescent="0.25"/>
    <row r="42" spans="2:14" ht="15.75" thickBot="1" x14ac:dyDescent="0.3"/>
    <row r="43" spans="2:14" ht="61.5" customHeight="1" thickTop="1" thickBot="1" x14ac:dyDescent="0.3">
      <c r="B43" s="215" t="s">
        <v>38</v>
      </c>
      <c r="C43" s="216"/>
      <c r="D43" s="216"/>
      <c r="E43" s="216"/>
      <c r="F43" s="216"/>
      <c r="G43" s="216"/>
      <c r="H43" s="216"/>
      <c r="I43" s="216"/>
      <c r="J43" s="216"/>
      <c r="K43" s="216"/>
      <c r="L43" s="216"/>
      <c r="M43" s="216"/>
      <c r="N43" s="217"/>
    </row>
    <row r="44" spans="2:14" ht="15.75" thickTop="1" x14ac:dyDescent="0.25"/>
    <row r="45" spans="2:14" ht="15.75" thickBot="1" x14ac:dyDescent="0.3"/>
    <row r="46" spans="2:14" ht="61.5" customHeight="1" thickTop="1" thickBot="1" x14ac:dyDescent="0.3">
      <c r="B46" s="233" t="s">
        <v>53</v>
      </c>
      <c r="C46" s="216"/>
      <c r="D46" s="216"/>
      <c r="E46" s="216"/>
      <c r="F46" s="216"/>
      <c r="G46" s="216"/>
      <c r="H46" s="216"/>
      <c r="I46" s="216"/>
      <c r="J46" s="216"/>
      <c r="K46" s="216"/>
      <c r="L46" s="216"/>
      <c r="M46" s="216"/>
      <c r="N46" s="217"/>
    </row>
    <row r="47" spans="2:14" ht="15.75" thickTop="1" x14ac:dyDescent="0.25"/>
    <row r="50" spans="2:14" ht="15.75" thickBot="1" x14ac:dyDescent="0.3"/>
    <row r="51" spans="2:14" ht="75.75" customHeight="1" thickTop="1" thickBot="1" x14ac:dyDescent="0.3">
      <c r="B51" s="233" t="s">
        <v>54</v>
      </c>
      <c r="C51" s="216"/>
      <c r="D51" s="216"/>
      <c r="E51" s="216"/>
      <c r="F51" s="216"/>
      <c r="G51" s="216"/>
      <c r="H51" s="216"/>
      <c r="I51" s="216"/>
      <c r="J51" s="216"/>
      <c r="K51" s="216"/>
      <c r="L51" s="216"/>
      <c r="M51" s="216"/>
      <c r="N51" s="217"/>
    </row>
    <row r="52" spans="2:14" ht="15.75" thickTop="1" x14ac:dyDescent="0.25"/>
    <row r="53" spans="2:14" ht="15.75" thickBot="1" x14ac:dyDescent="0.3"/>
    <row r="54" spans="2:14" ht="36" customHeight="1" thickTop="1" thickBot="1" x14ac:dyDescent="0.3">
      <c r="B54" s="227" t="s">
        <v>34</v>
      </c>
      <c r="C54" s="228"/>
      <c r="D54" s="228"/>
      <c r="E54" s="228"/>
      <c r="F54" s="229"/>
    </row>
    <row r="55" spans="2:14" ht="15.75" thickTop="1" x14ac:dyDescent="0.25"/>
    <row r="56" spans="2:14" ht="15.75" thickBot="1" x14ac:dyDescent="0.3"/>
    <row r="57" spans="2:14" ht="72" customHeight="1" thickTop="1" thickBot="1" x14ac:dyDescent="0.3">
      <c r="B57" s="233" t="s">
        <v>55</v>
      </c>
      <c r="C57" s="216"/>
      <c r="D57" s="216"/>
      <c r="E57" s="216"/>
      <c r="F57" s="216"/>
      <c r="G57" s="216"/>
      <c r="H57" s="216"/>
      <c r="I57" s="216"/>
      <c r="J57" s="216"/>
      <c r="K57" s="216"/>
      <c r="L57" s="216"/>
      <c r="M57" s="216"/>
      <c r="N57" s="217"/>
    </row>
    <row r="58" spans="2:14" ht="15.75" thickTop="1" x14ac:dyDescent="0.25"/>
    <row r="59" spans="2:14" ht="15.75" thickBot="1" x14ac:dyDescent="0.3"/>
    <row r="60" spans="2:14" ht="71.25" customHeight="1" thickTop="1" thickBot="1" x14ac:dyDescent="0.3">
      <c r="B60" s="215" t="s">
        <v>40</v>
      </c>
      <c r="C60" s="216"/>
      <c r="D60" s="216"/>
      <c r="E60" s="216"/>
      <c r="F60" s="216"/>
      <c r="G60" s="216"/>
      <c r="H60" s="216"/>
      <c r="I60" s="216"/>
      <c r="J60" s="216"/>
      <c r="K60" s="216"/>
      <c r="L60" s="216"/>
      <c r="M60" s="216"/>
      <c r="N60" s="217"/>
    </row>
    <row r="61" spans="2:14" ht="15.75" thickTop="1" x14ac:dyDescent="0.25"/>
    <row r="65" spans="2:14" ht="15.75" thickBot="1" x14ac:dyDescent="0.3"/>
    <row r="66" spans="2:14" ht="75.75" customHeight="1" thickTop="1" thickBot="1" x14ac:dyDescent="0.3">
      <c r="B66" s="234" t="s">
        <v>48</v>
      </c>
      <c r="C66" s="235"/>
      <c r="D66" s="235"/>
      <c r="E66" s="235"/>
      <c r="F66" s="235"/>
      <c r="G66" s="235"/>
      <c r="H66" s="235"/>
      <c r="I66" s="235"/>
      <c r="J66" s="235"/>
      <c r="K66" s="235"/>
      <c r="L66" s="235"/>
      <c r="M66" s="235"/>
      <c r="N66" s="236"/>
    </row>
    <row r="67" spans="2:14" ht="15.75" thickTop="1" x14ac:dyDescent="0.25"/>
    <row r="68" spans="2:14" ht="15.75" thickBot="1" x14ac:dyDescent="0.3"/>
    <row r="69" spans="2:14" ht="98.25" customHeight="1" thickTop="1" thickBot="1" x14ac:dyDescent="0.3">
      <c r="B69" s="233" t="s">
        <v>47</v>
      </c>
      <c r="C69" s="216"/>
      <c r="D69" s="216"/>
      <c r="E69" s="216"/>
      <c r="F69" s="216"/>
      <c r="G69" s="216"/>
      <c r="H69" s="216"/>
      <c r="I69" s="216"/>
      <c r="J69" s="216"/>
      <c r="K69" s="216"/>
      <c r="L69" s="216"/>
      <c r="M69" s="216"/>
      <c r="N69" s="217"/>
    </row>
    <row r="70" spans="2:14" ht="31.5" customHeight="1" thickTop="1" x14ac:dyDescent="0.25"/>
    <row r="71" spans="2:14" ht="15.75" thickBot="1" x14ac:dyDescent="0.3"/>
    <row r="72" spans="2:14" ht="60" customHeight="1" thickTop="1" thickBot="1" x14ac:dyDescent="0.3">
      <c r="B72" s="233" t="s">
        <v>46</v>
      </c>
      <c r="C72" s="216"/>
      <c r="D72" s="216"/>
      <c r="E72" s="216"/>
      <c r="F72" s="216"/>
      <c r="G72" s="216"/>
      <c r="H72" s="216"/>
      <c r="I72" s="216"/>
      <c r="J72" s="216"/>
      <c r="K72" s="216"/>
      <c r="L72" s="216"/>
      <c r="M72" s="216"/>
      <c r="N72" s="217"/>
    </row>
    <row r="73" spans="2:14" ht="15.75" thickTop="1" x14ac:dyDescent="0.25"/>
    <row r="74" spans="2:14" ht="15.75" thickBot="1" x14ac:dyDescent="0.3"/>
    <row r="75" spans="2:14" ht="48.75" customHeight="1" thickTop="1" thickBot="1" x14ac:dyDescent="0.3">
      <c r="B75" s="233" t="s">
        <v>65</v>
      </c>
      <c r="C75" s="216"/>
      <c r="D75" s="216"/>
      <c r="E75" s="216"/>
      <c r="F75" s="216"/>
      <c r="G75" s="216"/>
      <c r="H75" s="216"/>
      <c r="I75" s="216"/>
      <c r="J75" s="216"/>
      <c r="K75" s="216"/>
      <c r="L75" s="216"/>
      <c r="M75" s="216"/>
      <c r="N75" s="217"/>
    </row>
    <row r="76" spans="2:14" ht="15.75" thickTop="1" x14ac:dyDescent="0.25"/>
  </sheetData>
  <mergeCells count="22">
    <mergeCell ref="B75:N75"/>
    <mergeCell ref="B31:N31"/>
    <mergeCell ref="B34:F34"/>
    <mergeCell ref="B37:N37"/>
    <mergeCell ref="B26:N26"/>
    <mergeCell ref="B40:N40"/>
    <mergeCell ref="B66:N66"/>
    <mergeCell ref="B69:N69"/>
    <mergeCell ref="B72:N72"/>
    <mergeCell ref="B43:N43"/>
    <mergeCell ref="B60:N60"/>
    <mergeCell ref="B46:N46"/>
    <mergeCell ref="B51:N51"/>
    <mergeCell ref="B54:F54"/>
    <mergeCell ref="B57:N57"/>
    <mergeCell ref="B23:N23"/>
    <mergeCell ref="F12:K12"/>
    <mergeCell ref="A2:N2"/>
    <mergeCell ref="B8:N8"/>
    <mergeCell ref="B17:N17"/>
    <mergeCell ref="B20:F20"/>
    <mergeCell ref="F6:K6"/>
  </mergeCells>
  <printOptions horizontalCentered="1" verticalCentered="1"/>
  <pageMargins left="0.70866141732283472" right="0.70866141732283472" top="0" bottom="0" header="0.31496062992125984" footer="0.31496062992125984"/>
  <pageSetup paperSize="8" orientation="landscape" r:id="rId1"/>
  <headerFooter>
    <oddHeader>&amp;L&amp;F - &amp;A</oddHeader>
    <oddFooter>&amp;R&amp;P/&amp;N</oddFooter>
  </headerFooter>
  <rowBreaks count="2" manualBreakCount="2">
    <brk id="29" max="16383" man="1"/>
    <brk id="4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3"/>
  <sheetViews>
    <sheetView topLeftCell="A7" zoomScaleNormal="100" workbookViewId="0">
      <selection activeCell="D12" sqref="D12"/>
    </sheetView>
  </sheetViews>
  <sheetFormatPr baseColWidth="10" defaultRowHeight="15" x14ac:dyDescent="0.25"/>
  <cols>
    <col min="2" max="2" width="3.140625" bestFit="1" customWidth="1"/>
    <col min="3" max="3" width="60.5703125" customWidth="1"/>
    <col min="4" max="4" width="66.7109375" customWidth="1"/>
    <col min="5" max="5" width="21.28515625" bestFit="1" customWidth="1"/>
    <col min="6" max="6" width="13.85546875" customWidth="1"/>
    <col min="7" max="7" width="12.5703125" style="37" bestFit="1" customWidth="1"/>
    <col min="9" max="9" width="7.42578125" bestFit="1" customWidth="1"/>
  </cols>
  <sheetData>
    <row r="1" spans="2:10" x14ac:dyDescent="0.25">
      <c r="B1" s="239" t="s">
        <v>163</v>
      </c>
      <c r="C1" s="240"/>
      <c r="D1" s="240"/>
      <c r="E1" s="240"/>
      <c r="F1" s="240"/>
      <c r="G1" s="240"/>
      <c r="H1" s="240"/>
      <c r="I1" s="241"/>
    </row>
    <row r="2" spans="2:10" x14ac:dyDescent="0.25">
      <c r="B2" s="240"/>
      <c r="C2" s="240"/>
      <c r="D2" s="240"/>
      <c r="E2" s="240"/>
      <c r="F2" s="240"/>
      <c r="G2" s="240"/>
      <c r="H2" s="240"/>
      <c r="I2" s="240"/>
    </row>
    <row r="3" spans="2:10" x14ac:dyDescent="0.25">
      <c r="B3" s="40" t="s">
        <v>82</v>
      </c>
      <c r="C3" s="40" t="s">
        <v>83</v>
      </c>
      <c r="D3" s="40" t="s">
        <v>84</v>
      </c>
      <c r="E3" s="64" t="s">
        <v>133</v>
      </c>
      <c r="F3" s="65"/>
      <c r="G3" s="66"/>
      <c r="H3" s="67"/>
      <c r="I3" s="68"/>
    </row>
    <row r="4" spans="2:10" ht="60" x14ac:dyDescent="0.25">
      <c r="B4" s="39">
        <v>1</v>
      </c>
      <c r="C4" s="168" t="s">
        <v>153</v>
      </c>
      <c r="D4" s="169" t="s">
        <v>154</v>
      </c>
      <c r="E4" s="165"/>
      <c r="F4" s="166"/>
      <c r="G4" s="38"/>
      <c r="H4" s="162"/>
      <c r="I4" s="162"/>
      <c r="J4" s="163"/>
    </row>
    <row r="5" spans="2:10" ht="45" x14ac:dyDescent="0.25">
      <c r="B5" s="39">
        <v>2</v>
      </c>
      <c r="C5" s="39" t="s">
        <v>85</v>
      </c>
      <c r="D5" s="39" t="s">
        <v>92</v>
      </c>
      <c r="E5" s="41"/>
      <c r="F5" s="42"/>
      <c r="G5" s="43"/>
      <c r="H5" s="44"/>
      <c r="I5" s="45"/>
    </row>
    <row r="6" spans="2:10" ht="45" x14ac:dyDescent="0.25">
      <c r="B6" s="39">
        <v>3</v>
      </c>
      <c r="C6" s="39" t="s">
        <v>86</v>
      </c>
      <c r="D6" s="39" t="s">
        <v>90</v>
      </c>
      <c r="E6" s="41"/>
      <c r="F6" s="42"/>
      <c r="G6" s="43"/>
      <c r="H6" s="44"/>
      <c r="I6" s="45"/>
    </row>
    <row r="7" spans="2:10" s="69" customFormat="1" ht="60" x14ac:dyDescent="0.25">
      <c r="B7" s="39">
        <v>4</v>
      </c>
      <c r="C7" s="39" t="s">
        <v>95</v>
      </c>
      <c r="D7" s="39" t="s">
        <v>96</v>
      </c>
      <c r="E7" s="170"/>
      <c r="F7" s="46"/>
      <c r="G7" s="47"/>
      <c r="H7" s="48"/>
      <c r="I7" s="49"/>
    </row>
    <row r="8" spans="2:10" ht="81.75" customHeight="1" x14ac:dyDescent="0.25">
      <c r="B8" s="242">
        <v>5</v>
      </c>
      <c r="C8" s="63" t="s">
        <v>131</v>
      </c>
      <c r="D8" s="237" t="s">
        <v>134</v>
      </c>
      <c r="E8" s="70" t="s">
        <v>97</v>
      </c>
      <c r="F8" s="71" t="s">
        <v>101</v>
      </c>
      <c r="G8" s="71" t="s">
        <v>98</v>
      </c>
      <c r="H8" s="71" t="s">
        <v>99</v>
      </c>
      <c r="I8" s="72" t="s">
        <v>100</v>
      </c>
    </row>
    <row r="9" spans="2:10" ht="75" x14ac:dyDescent="0.25">
      <c r="B9" s="243"/>
      <c r="C9" s="73"/>
      <c r="D9" s="238"/>
      <c r="E9" s="70" t="s">
        <v>97</v>
      </c>
      <c r="F9" s="71" t="s">
        <v>102</v>
      </c>
      <c r="G9" s="71" t="s">
        <v>98</v>
      </c>
      <c r="H9" s="71" t="s">
        <v>99</v>
      </c>
      <c r="I9" s="72" t="s">
        <v>103</v>
      </c>
    </row>
    <row r="10" spans="2:10" ht="120" x14ac:dyDescent="0.25">
      <c r="B10" s="39">
        <v>6</v>
      </c>
      <c r="C10" s="63" t="s">
        <v>135</v>
      </c>
      <c r="D10" s="73" t="s">
        <v>136</v>
      </c>
      <c r="E10" s="70" t="s">
        <v>97</v>
      </c>
      <c r="F10" s="71" t="s">
        <v>102</v>
      </c>
      <c r="G10" s="71" t="s">
        <v>98</v>
      </c>
      <c r="H10" s="71" t="s">
        <v>99</v>
      </c>
      <c r="I10" s="72" t="s">
        <v>137</v>
      </c>
    </row>
    <row r="11" spans="2:10" ht="45" x14ac:dyDescent="0.25">
      <c r="B11" s="39">
        <v>7</v>
      </c>
      <c r="C11" s="39" t="s">
        <v>87</v>
      </c>
      <c r="D11" s="40" t="s">
        <v>91</v>
      </c>
      <c r="E11" s="41"/>
      <c r="F11" s="42"/>
      <c r="G11" s="43"/>
      <c r="H11" s="44"/>
      <c r="I11" s="45"/>
    </row>
    <row r="12" spans="2:10" ht="143.25" customHeight="1" x14ac:dyDescent="0.25">
      <c r="B12" s="39">
        <v>8</v>
      </c>
      <c r="C12" s="39" t="s">
        <v>94</v>
      </c>
      <c r="D12" s="39" t="s">
        <v>167</v>
      </c>
      <c r="E12" s="41"/>
      <c r="F12" s="42"/>
      <c r="G12" s="43"/>
      <c r="H12" s="44"/>
      <c r="I12" s="45"/>
    </row>
    <row r="13" spans="2:10" ht="102.75" customHeight="1" x14ac:dyDescent="0.25">
      <c r="B13" s="39">
        <v>9</v>
      </c>
      <c r="C13" s="39" t="s">
        <v>88</v>
      </c>
      <c r="D13" s="39" t="s">
        <v>156</v>
      </c>
      <c r="E13" s="41"/>
      <c r="F13" s="42"/>
      <c r="G13" s="43"/>
      <c r="H13" s="44"/>
      <c r="I13" s="45"/>
    </row>
    <row r="14" spans="2:10" ht="45" x14ac:dyDescent="0.25">
      <c r="B14" s="39">
        <v>10</v>
      </c>
      <c r="C14" s="39" t="s">
        <v>104</v>
      </c>
      <c r="D14" s="40" t="s">
        <v>105</v>
      </c>
      <c r="E14" s="41"/>
      <c r="F14" s="42"/>
      <c r="G14" s="43"/>
      <c r="H14" s="44"/>
      <c r="I14" s="45"/>
    </row>
    <row r="15" spans="2:10" ht="45" x14ac:dyDescent="0.25">
      <c r="B15" s="39">
        <v>11</v>
      </c>
      <c r="C15" s="39" t="s">
        <v>106</v>
      </c>
      <c r="D15" s="40" t="s">
        <v>115</v>
      </c>
      <c r="E15" s="41"/>
      <c r="F15" s="42"/>
      <c r="G15" s="43"/>
      <c r="H15" s="44"/>
      <c r="I15" s="45"/>
    </row>
    <row r="16" spans="2:10" ht="75" x14ac:dyDescent="0.25">
      <c r="B16" s="39">
        <v>12</v>
      </c>
      <c r="C16" s="39" t="s">
        <v>107</v>
      </c>
      <c r="D16" s="39" t="s">
        <v>108</v>
      </c>
      <c r="E16" s="41"/>
      <c r="F16" s="42"/>
      <c r="G16" s="43"/>
      <c r="H16" s="44"/>
      <c r="I16" s="45"/>
    </row>
    <row r="17" spans="2:9" ht="75" x14ac:dyDescent="0.25">
      <c r="B17" s="39">
        <v>13</v>
      </c>
      <c r="C17" s="39" t="s">
        <v>109</v>
      </c>
      <c r="D17" s="40" t="s">
        <v>110</v>
      </c>
      <c r="E17" s="41"/>
      <c r="F17" s="42"/>
      <c r="G17" s="43"/>
      <c r="H17" s="44"/>
      <c r="I17" s="45"/>
    </row>
    <row r="18" spans="2:9" ht="45" x14ac:dyDescent="0.25">
      <c r="B18" s="39">
        <v>14</v>
      </c>
      <c r="C18" s="39" t="s">
        <v>111</v>
      </c>
      <c r="D18" s="171" t="s">
        <v>112</v>
      </c>
      <c r="E18" s="170" t="s">
        <v>166</v>
      </c>
      <c r="F18" s="42"/>
      <c r="G18" s="43"/>
      <c r="H18" s="44"/>
      <c r="I18" s="45"/>
    </row>
    <row r="19" spans="2:9" ht="195" x14ac:dyDescent="0.25">
      <c r="B19" s="39">
        <v>15</v>
      </c>
      <c r="C19" s="39" t="s">
        <v>113</v>
      </c>
      <c r="D19" s="40" t="s">
        <v>114</v>
      </c>
      <c r="E19" s="64"/>
      <c r="F19" s="65"/>
      <c r="G19" s="66"/>
      <c r="H19" s="67"/>
      <c r="I19" s="68"/>
    </row>
    <row r="20" spans="2:9" ht="60" x14ac:dyDescent="0.25">
      <c r="B20" s="39">
        <v>16</v>
      </c>
      <c r="C20" s="36" t="s">
        <v>128</v>
      </c>
      <c r="D20" s="36" t="s">
        <v>129</v>
      </c>
      <c r="E20" s="60"/>
      <c r="F20" s="61"/>
      <c r="G20" s="38"/>
      <c r="H20" s="38"/>
      <c r="I20" s="62"/>
    </row>
    <row r="21" spans="2:9" x14ac:dyDescent="0.25">
      <c r="B21" s="168">
        <v>17</v>
      </c>
      <c r="C21" s="167" t="s">
        <v>164</v>
      </c>
      <c r="D21" s="168" t="s">
        <v>161</v>
      </c>
      <c r="E21" s="161"/>
      <c r="F21" s="161"/>
      <c r="G21" s="38"/>
      <c r="H21" s="162"/>
      <c r="I21" s="164"/>
    </row>
    <row r="22" spans="2:9" ht="30" x14ac:dyDescent="0.25">
      <c r="B22" s="168">
        <v>18</v>
      </c>
      <c r="C22" s="167" t="s">
        <v>165</v>
      </c>
      <c r="D22" s="168" t="s">
        <v>162</v>
      </c>
      <c r="E22" s="161"/>
      <c r="F22" s="161"/>
      <c r="G22" s="38"/>
      <c r="H22" s="162"/>
      <c r="I22" s="164"/>
    </row>
    <row r="23" spans="2:9" x14ac:dyDescent="0.25">
      <c r="B23" s="35"/>
      <c r="C23" s="35"/>
      <c r="D23" s="35"/>
      <c r="E23" s="35"/>
      <c r="F23" s="35"/>
    </row>
  </sheetData>
  <mergeCells count="4">
    <mergeCell ref="D8:D9"/>
    <mergeCell ref="B1:I1"/>
    <mergeCell ref="B2:I2"/>
    <mergeCell ref="B8:B9"/>
  </mergeCells>
  <pageMargins left="0.7" right="0.7" top="0.75" bottom="0.75" header="0.3" footer="0.3"/>
  <pageSetup paperSize="9"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B12"/>
  <sheetViews>
    <sheetView zoomScaleNormal="100" workbookViewId="0">
      <selection activeCell="B10" sqref="B10"/>
    </sheetView>
  </sheetViews>
  <sheetFormatPr baseColWidth="10" defaultRowHeight="15" x14ac:dyDescent="0.25"/>
  <cols>
    <col min="1" max="1" width="36" customWidth="1"/>
    <col min="2" max="2" width="40.5703125" customWidth="1"/>
  </cols>
  <sheetData>
    <row r="1" spans="1:2" x14ac:dyDescent="0.25">
      <c r="A1" s="29" t="s">
        <v>77</v>
      </c>
      <c r="B1" s="33" t="str">
        <f>IF('AAP-DGOS_GBudget'!B4="","",'AAP-DGOS_GBudget'!B4)</f>
        <v/>
      </c>
    </row>
    <row r="2" spans="1:2" x14ac:dyDescent="0.25">
      <c r="A2" s="29" t="s">
        <v>79</v>
      </c>
      <c r="B2" s="30">
        <f>'AAP-DGOS_GBudget'!B7:E7</f>
        <v>0</v>
      </c>
    </row>
    <row r="3" spans="1:2" x14ac:dyDescent="0.25">
      <c r="A3" s="29" t="s">
        <v>80</v>
      </c>
      <c r="B3" s="30">
        <f>'AAP-DGOS_GBudget'!B8:E8</f>
        <v>0</v>
      </c>
    </row>
    <row r="4" spans="1:2" x14ac:dyDescent="0.25">
      <c r="A4" s="31" t="s">
        <v>67</v>
      </c>
      <c r="B4" s="32">
        <f>'AAP-DGOS_GBudget'!B98</f>
        <v>0</v>
      </c>
    </row>
    <row r="5" spans="1:2" x14ac:dyDescent="0.25">
      <c r="A5" s="31" t="s">
        <v>78</v>
      </c>
      <c r="B5" s="32">
        <f>'AAP-DGOS_GBudget'!D131</f>
        <v>0</v>
      </c>
    </row>
    <row r="6" spans="1:2" x14ac:dyDescent="0.25">
      <c r="A6" s="29" t="s">
        <v>81</v>
      </c>
      <c r="B6" s="29" t="str">
        <f>IF('AAP-DGOS_GBudget'!B72="","NON","OUI")</f>
        <v>NON</v>
      </c>
    </row>
    <row r="7" spans="1:2" x14ac:dyDescent="0.25">
      <c r="A7" s="29" t="s">
        <v>66</v>
      </c>
      <c r="B7" s="29" t="str">
        <f>IF('AAP-DGOS_GBudget'!B96&lt;='AAP-DGOS_GBudget'!E55*0.1,"OK","ERREUR")</f>
        <v>OK</v>
      </c>
    </row>
    <row r="8" spans="1:2" x14ac:dyDescent="0.25">
      <c r="A8" s="96" t="s">
        <v>89</v>
      </c>
      <c r="B8" s="96" t="str">
        <f>IF('AAP-DGOS_GBudget'!A2=RappelData!B9,"","Il s'agit d'une trame antérieure. Veuillez utiliser la dernière version proposée.")</f>
        <v>Il s'agit d'une trame antérieure. Veuillez utiliser la dernière version proposée.</v>
      </c>
    </row>
    <row r="9" spans="1:2" x14ac:dyDescent="0.25">
      <c r="A9" s="96" t="s">
        <v>152</v>
      </c>
      <c r="B9" s="96" t="s">
        <v>159</v>
      </c>
    </row>
    <row r="10" spans="1:2" x14ac:dyDescent="0.25">
      <c r="A10" s="96" t="s">
        <v>138</v>
      </c>
      <c r="B10" s="96">
        <f>'AAP-DGOS_GBudget'!B9:E9</f>
        <v>0</v>
      </c>
    </row>
    <row r="11" spans="1:2" ht="30" x14ac:dyDescent="0.25">
      <c r="A11" s="97" t="s">
        <v>140</v>
      </c>
      <c r="B11" s="96">
        <f>'AAP-DGOS_GBudget'!B6</f>
        <v>0</v>
      </c>
    </row>
    <row r="12" spans="1:2" ht="30" x14ac:dyDescent="0.25">
      <c r="A12" s="97" t="s">
        <v>141</v>
      </c>
      <c r="B12" s="98" t="str">
        <f>'AAP-DGOS_GBudget'!B109</f>
        <v/>
      </c>
    </row>
  </sheetData>
  <pageMargins left="0.7" right="0.7" top="0.75" bottom="0.75" header="0.3" footer="0.3"/>
  <pageSetup paperSize="9" orientation="portrait" r:id="rId1"/>
  <headerFooter>
    <oddHeader>&amp;L&amp;F - &amp;A</oddHeader>
    <oddFooter>&amp;R&amp;P/&amp;D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AAP-DGOS_GBudget</vt:lpstr>
      <vt:lpstr>Métiers recherche clinique</vt:lpstr>
      <vt:lpstr>FAQ</vt:lpstr>
      <vt:lpstr>RappelData</vt:lpstr>
      <vt:lpstr>'AAP-DGOS_GBudget'!Zone_d_impression</vt:lpstr>
      <vt:lpstr>'Métiers recherche clinique'!Zone_d_impression</vt:lpstr>
      <vt:lpstr>RappelData!Zone_d_impression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2025-04-28T14:11:12Z</dcterms:modified>
</cp:coreProperties>
</file>